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2B6004B6-5813-4689-9350-1B2A127AADBA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5" l="1"/>
  <c r="H27" i="3"/>
  <c r="H18" i="2"/>
  <c r="H20" i="2"/>
  <c r="H8" i="3"/>
  <c r="H4" i="3"/>
  <c r="H12" i="3"/>
  <c r="H18" i="1"/>
  <c r="H8" i="1"/>
  <c r="H8" i="2"/>
  <c r="H12" i="2"/>
  <c r="H23" i="3"/>
  <c r="H33" i="3"/>
  <c r="H20" i="3"/>
  <c r="H4" i="4"/>
  <c r="H16" i="1"/>
  <c r="H11" i="1"/>
  <c r="H3" i="5"/>
  <c r="H7" i="4"/>
  <c r="H14" i="1"/>
  <c r="H7" i="5"/>
  <c r="H16" i="2"/>
  <c r="H14" i="2"/>
  <c r="H4" i="2"/>
  <c r="H31" i="3"/>
  <c r="H29" i="3"/>
  <c r="H16" i="3"/>
  <c r="H4" i="1"/>
</calcChain>
</file>

<file path=xl/sharedStrings.xml><?xml version="1.0" encoding="utf-8"?>
<sst xmlns="http://schemas.openxmlformats.org/spreadsheetml/2006/main" count="390" uniqueCount="121">
  <si>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</si>
  <si>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</si>
  <si>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</si>
  <si>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</si>
  <si>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</si>
  <si>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</si>
  <si>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</si>
  <si>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</si>
  <si>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</si>
  <si>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</si>
  <si>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</si>
  <si>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</si>
  <si>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</si>
  <si>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</si>
  <si>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</si>
  <si>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</si>
  <si>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Conni Hansen</t>
  </si>
  <si>
    <t>Rally lydighed ekspert klasse</t>
  </si>
  <si>
    <t>Paul Lysholdt Rasmussen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</si>
  <si>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</si>
  <si>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</si>
  <si>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</si>
  <si>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</si>
  <si>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</si>
  <si>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</si>
  <si>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DK10387/2014</t>
  </si>
  <si>
    <t>Immortal Lady's Marshall Rascal</t>
  </si>
  <si>
    <t>Maiken Egekvist</t>
  </si>
  <si>
    <t>DK17720/2016</t>
  </si>
  <si>
    <t>Lassies Nifty Nigella</t>
  </si>
  <si>
    <t>Helle Heidi Jensen</t>
  </si>
  <si>
    <t>Stine Smith</t>
  </si>
  <si>
    <t>DK20587/2021</t>
  </si>
  <si>
    <t>Lassies American Spice Girl</t>
  </si>
  <si>
    <t>DK13405/2016</t>
  </si>
  <si>
    <t>Susanne Sørensen</t>
  </si>
  <si>
    <t>Rally lydighed champion klasse</t>
  </si>
  <si>
    <t>Rally lydighed begynderklasse</t>
  </si>
  <si>
    <t>DK00727/2020</t>
  </si>
  <si>
    <t>Lapinette's Jazz ´n Joy</t>
  </si>
  <si>
    <t>Marieanne Larsen</t>
  </si>
  <si>
    <t>Topperteam's Rough 'n Gold Jasmin</t>
  </si>
  <si>
    <t>DK25490/2021</t>
  </si>
  <si>
    <t>Lapinette's Knight and Day</t>
  </si>
  <si>
    <t>Tina Kjeldberg</t>
  </si>
  <si>
    <t>DK20586/2021</t>
  </si>
  <si>
    <t>Lassies Sweet'n'Spicy Saffron</t>
  </si>
  <si>
    <t>26.03.2023</t>
  </si>
  <si>
    <t>11.02.2023</t>
  </si>
  <si>
    <t>DK18192/2015</t>
  </si>
  <si>
    <t>Lapinette's Heading For The Top</t>
  </si>
  <si>
    <t>Erika B. Nielsen</t>
  </si>
  <si>
    <t>25.02.2023</t>
  </si>
  <si>
    <t>12.03.2023</t>
  </si>
  <si>
    <t>Annette B. Olesen</t>
  </si>
  <si>
    <t>Rally lydighed øvet Klasse sen</t>
  </si>
  <si>
    <t>19.02.2023</t>
  </si>
  <si>
    <t>Ditte Maria Wolsted</t>
  </si>
  <si>
    <t>Rally lydighed øvet Klasse tidlig</t>
  </si>
  <si>
    <t>05.03.2023</t>
  </si>
  <si>
    <t>Rally lydighed begynderklasse tidlig</t>
  </si>
  <si>
    <t>10.04.2023</t>
  </si>
  <si>
    <t>06.04.2023</t>
  </si>
  <si>
    <t>DK12698/2014</t>
  </si>
  <si>
    <t>Kangasvuokon Flying Finn</t>
  </si>
  <si>
    <t>Isabella Kornum</t>
  </si>
  <si>
    <t>18.05.2023</t>
  </si>
  <si>
    <t>Brian Binnerup</t>
  </si>
  <si>
    <t>DK14282/2019</t>
  </si>
  <si>
    <t>Wall Street's River Phoenix</t>
  </si>
  <si>
    <t>Maibritt Kjærhus</t>
  </si>
  <si>
    <t>DK03671/2013</t>
  </si>
  <si>
    <t>Stelter Dream Black Beauty</t>
  </si>
  <si>
    <t>Henriette Gottwald</t>
  </si>
  <si>
    <t>DK08752/2017</t>
  </si>
  <si>
    <t>Lapinette's Isabella Blues</t>
  </si>
  <si>
    <t>05.05.2023</t>
  </si>
  <si>
    <t>DK08228/2013</t>
  </si>
  <si>
    <t>Clair De Lune - Chilli</t>
  </si>
  <si>
    <t>Maria Louise Andreasen</t>
  </si>
  <si>
    <t>12.05.2023</t>
  </si>
  <si>
    <t>DK05223/2022</t>
  </si>
  <si>
    <t>Keylocs Cosy speed of echo</t>
  </si>
  <si>
    <t>10.06.2023</t>
  </si>
  <si>
    <t>Johanna Allanach</t>
  </si>
  <si>
    <t>06.07.2023</t>
  </si>
  <si>
    <t>DK17203/2021</t>
  </si>
  <si>
    <t>Glibstrupholm Romance</t>
  </si>
  <si>
    <t>Anne Munk Jespersen</t>
  </si>
  <si>
    <t>17.06.2023</t>
  </si>
  <si>
    <t>11.06.2023</t>
  </si>
  <si>
    <t>Iben Krarup Pedersen</t>
  </si>
  <si>
    <t>24.06.2023</t>
  </si>
  <si>
    <t>Merete Marx Stenaae</t>
  </si>
  <si>
    <t>07.07.2023</t>
  </si>
  <si>
    <t>DK17522/2017</t>
  </si>
  <si>
    <t>Midnight Summer Dream Minou of Litt</t>
  </si>
  <si>
    <t>Laila Nielsen</t>
  </si>
  <si>
    <t>08.07.2023</t>
  </si>
  <si>
    <t>Janne Kjærgaard</t>
  </si>
  <si>
    <t>25.06.2023</t>
  </si>
  <si>
    <t>22.07.2023</t>
  </si>
  <si>
    <t>09.09.2023</t>
  </si>
  <si>
    <t>16.09.2023</t>
  </si>
  <si>
    <t>DK15307/2021</t>
  </si>
  <si>
    <t>Timmy vom Bopparder Hamm</t>
  </si>
  <si>
    <t>Gita Henrika Holm</t>
  </si>
  <si>
    <t>Winnie Bøge</t>
  </si>
  <si>
    <t>DK00725/2020</t>
  </si>
  <si>
    <t>Lapinette's Jawsome Jacintha</t>
  </si>
  <si>
    <t>Nette Stormlund</t>
  </si>
  <si>
    <t>02.09.2023</t>
  </si>
  <si>
    <t>23.09.2023</t>
  </si>
  <si>
    <t>DK15583/2017</t>
  </si>
  <si>
    <t>Pia vom Bopparder Hamm</t>
  </si>
  <si>
    <t>DK04045/2012</t>
  </si>
  <si>
    <t>Lassies Joyful Kaylee</t>
  </si>
  <si>
    <t>Susanne Juel Nielsen</t>
  </si>
  <si>
    <t>17.09.2023</t>
  </si>
  <si>
    <t>14.10.2023</t>
  </si>
  <si>
    <t>07.10.2023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</si>
</sst>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4" fontId="0" fillId="0" borderId="0" xfId="0" applyNumberFormat="1"/>
    <xf numFmtId="166" fontId="2" fillId="0" borderId="0" xfId="1" applyNumberFormat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B22" sqref="B22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10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2" t="s">
        <v>7</v>
      </c>
      <c r="I1" s="1"/>
    </row>
    <row r="2" spans="1:9" x14ac:dyDescent="0.3">
      <c r="A2" t="s">
        <v>45</v>
      </c>
      <c r="B2" t="s">
        <v>46</v>
      </c>
      <c r="C2" t="s">
        <v>30</v>
      </c>
      <c r="D2" t="s">
        <v>37</v>
      </c>
      <c r="E2" t="s">
        <v>47</v>
      </c>
      <c r="F2" t="s">
        <v>31</v>
      </c>
      <c r="G2" s="4">
        <v>95</v>
      </c>
    </row>
    <row r="3" spans="1:9" x14ac:dyDescent="0.3">
      <c r="A3" t="s">
        <v>45</v>
      </c>
      <c r="B3" t="s">
        <v>46</v>
      </c>
      <c r="C3" t="s">
        <v>30</v>
      </c>
      <c r="D3" t="s">
        <v>60</v>
      </c>
      <c r="E3" t="s">
        <v>61</v>
      </c>
      <c r="F3" t="s">
        <v>18</v>
      </c>
      <c r="G3" s="4">
        <v>99</v>
      </c>
    </row>
    <row r="4" spans="1:9" x14ac:dyDescent="0.3">
      <c r="A4" t="s">
        <v>45</v>
      </c>
      <c r="B4" t="s">
        <v>46</v>
      </c>
      <c r="C4" t="s">
        <v>30</v>
      </c>
      <c r="D4" t="s">
        <v>37</v>
      </c>
      <c r="E4" t="s">
        <v>48</v>
      </c>
      <c r="F4" t="s">
        <v>18</v>
      </c>
      <c r="G4" s="7">
        <v>98</v>
      </c>
      <c r="H4" s="10">
        <f>SUM(G2:G4)</f>
        <v>292</v>
      </c>
    </row>
    <row r="5" spans="1:9" x14ac:dyDescent="0.3">
      <c r="G5" s="5"/>
    </row>
    <row r="6" spans="1:9" x14ac:dyDescent="0.3">
      <c r="A6" t="s">
        <v>63</v>
      </c>
      <c r="B6" t="s">
        <v>64</v>
      </c>
      <c r="C6" t="s">
        <v>65</v>
      </c>
      <c r="D6" t="s">
        <v>37</v>
      </c>
      <c r="E6" t="s">
        <v>66</v>
      </c>
      <c r="F6" t="s">
        <v>67</v>
      </c>
      <c r="G6" s="5">
        <v>90</v>
      </c>
    </row>
    <row r="7" spans="1:9" x14ac:dyDescent="0.3">
      <c r="A7" t="s">
        <v>63</v>
      </c>
      <c r="B7" t="s">
        <v>64</v>
      </c>
      <c r="C7" t="s">
        <v>65</v>
      </c>
      <c r="D7" t="s">
        <v>37</v>
      </c>
      <c r="E7" t="s">
        <v>102</v>
      </c>
      <c r="F7" t="s">
        <v>67</v>
      </c>
      <c r="G7" s="5">
        <v>73</v>
      </c>
    </row>
    <row r="8" spans="1:9" x14ac:dyDescent="0.3">
      <c r="A8" t="s">
        <v>63</v>
      </c>
      <c r="B8" t="s">
        <v>64</v>
      </c>
      <c r="C8" t="s">
        <v>65</v>
      </c>
      <c r="D8" t="s">
        <v>37</v>
      </c>
      <c r="E8" t="s">
        <v>102</v>
      </c>
      <c r="F8" t="s">
        <v>9</v>
      </c>
      <c r="G8" s="5">
        <v>95</v>
      </c>
      <c r="H8" s="10">
        <f>SUM(G6:G8)</f>
        <v>258</v>
      </c>
    </row>
    <row r="9" spans="1:9" x14ac:dyDescent="0.3">
      <c r="G9" s="5"/>
    </row>
    <row r="10" spans="1:9" x14ac:dyDescent="0.3">
      <c r="A10" t="s">
        <v>81</v>
      </c>
      <c r="B10" t="s">
        <v>82</v>
      </c>
      <c r="C10" t="s">
        <v>40</v>
      </c>
      <c r="D10" t="s">
        <v>37</v>
      </c>
      <c r="E10" t="s">
        <v>83</v>
      </c>
      <c r="F10" t="s">
        <v>84</v>
      </c>
      <c r="G10" s="5">
        <v>99</v>
      </c>
    </row>
    <row r="11" spans="1:9" x14ac:dyDescent="0.3">
      <c r="A11" t="s">
        <v>81</v>
      </c>
      <c r="B11" t="s">
        <v>82</v>
      </c>
      <c r="C11" t="s">
        <v>40</v>
      </c>
      <c r="D11" t="s">
        <v>37</v>
      </c>
      <c r="E11" t="s">
        <v>85</v>
      </c>
      <c r="F11" t="s">
        <v>18</v>
      </c>
      <c r="G11" s="5">
        <v>100</v>
      </c>
      <c r="H11" s="10">
        <f>SUM(G10:G11)</f>
        <v>199</v>
      </c>
    </row>
    <row r="12" spans="1:9" x14ac:dyDescent="0.3">
      <c r="G12" s="5"/>
    </row>
    <row r="13" spans="1:9" x14ac:dyDescent="0.3">
      <c r="A13" t="s">
        <v>42</v>
      </c>
      <c r="B13" t="s">
        <v>43</v>
      </c>
      <c r="C13" t="s">
        <v>44</v>
      </c>
      <c r="D13" t="s">
        <v>37</v>
      </c>
      <c r="E13" t="s">
        <v>48</v>
      </c>
      <c r="F13" t="s">
        <v>10</v>
      </c>
      <c r="G13" s="7">
        <v>78</v>
      </c>
    </row>
    <row r="14" spans="1:9" x14ac:dyDescent="0.3">
      <c r="A14" t="s">
        <v>42</v>
      </c>
      <c r="B14" t="s">
        <v>43</v>
      </c>
      <c r="C14" t="s">
        <v>21</v>
      </c>
      <c r="D14" t="s">
        <v>37</v>
      </c>
      <c r="E14" t="s">
        <v>62</v>
      </c>
      <c r="F14" t="s">
        <v>27</v>
      </c>
      <c r="G14" s="7">
        <v>94</v>
      </c>
      <c r="H14" s="10">
        <f>SUM(G13:G14)</f>
        <v>172</v>
      </c>
    </row>
    <row r="15" spans="1:9" x14ac:dyDescent="0.3">
      <c r="G15" s="7"/>
    </row>
    <row r="16" spans="1:9" x14ac:dyDescent="0.3">
      <c r="A16" t="s">
        <v>86</v>
      </c>
      <c r="B16" t="s">
        <v>87</v>
      </c>
      <c r="C16" t="s">
        <v>88</v>
      </c>
      <c r="D16" t="s">
        <v>37</v>
      </c>
      <c r="E16" t="s">
        <v>89</v>
      </c>
      <c r="F16" t="s">
        <v>16</v>
      </c>
      <c r="G16" s="7">
        <v>70</v>
      </c>
      <c r="H16" s="10">
        <f>SUM(G16)</f>
        <v>70</v>
      </c>
    </row>
    <row r="18" spans="1:8" x14ac:dyDescent="0.3">
      <c r="A18" t="s">
        <v>104</v>
      </c>
      <c r="B18" t="s">
        <v>105</v>
      </c>
      <c r="C18" t="s">
        <v>106</v>
      </c>
      <c r="D18" t="s">
        <v>37</v>
      </c>
      <c r="E18" t="s">
        <v>102</v>
      </c>
      <c r="F18" t="s">
        <v>16</v>
      </c>
      <c r="G18" s="7">
        <v>86</v>
      </c>
      <c r="H18" s="10">
        <f>SUM(G18)</f>
        <v>86</v>
      </c>
    </row>
    <row r="25" spans="1:8" x14ac:dyDescent="0.3">
      <c r="B25" t="s">
        <v>14</v>
      </c>
    </row>
    <row r="26" spans="1:8" x14ac:dyDescent="0.3">
      <c r="B26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Normal="100" workbookViewId="0">
      <selection activeCell="B1" sqref="B1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77734375" style="14" bestFit="1" customWidth="1"/>
    <col min="8" max="8" width="16.5546875" style="2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9" t="s">
        <v>7</v>
      </c>
    </row>
    <row r="2" spans="1:8" x14ac:dyDescent="0.3">
      <c r="A2" t="s">
        <v>32</v>
      </c>
      <c r="B2" t="s">
        <v>33</v>
      </c>
      <c r="C2" t="s">
        <v>16</v>
      </c>
      <c r="D2" t="s">
        <v>8</v>
      </c>
      <c r="E2" t="s">
        <v>48</v>
      </c>
      <c r="F2" t="s">
        <v>18</v>
      </c>
      <c r="G2" s="20">
        <v>97</v>
      </c>
      <c r="H2" s="17"/>
    </row>
    <row r="3" spans="1:8" x14ac:dyDescent="0.3">
      <c r="A3" t="s">
        <v>32</v>
      </c>
      <c r="B3" t="s">
        <v>33</v>
      </c>
      <c r="C3" t="s">
        <v>16</v>
      </c>
      <c r="D3" t="s">
        <v>55</v>
      </c>
      <c r="E3" t="s">
        <v>56</v>
      </c>
      <c r="F3" t="s">
        <v>57</v>
      </c>
      <c r="G3" s="20">
        <v>96</v>
      </c>
      <c r="H3" s="17"/>
    </row>
    <row r="4" spans="1:8" x14ac:dyDescent="0.3">
      <c r="A4" t="s">
        <v>32</v>
      </c>
      <c r="B4" t="s">
        <v>33</v>
      </c>
      <c r="C4" t="s">
        <v>16</v>
      </c>
      <c r="D4" t="s">
        <v>58</v>
      </c>
      <c r="E4" t="s">
        <v>56</v>
      </c>
      <c r="F4" t="s">
        <v>54</v>
      </c>
      <c r="G4" s="20">
        <v>98</v>
      </c>
      <c r="H4" s="17">
        <f>SUM(G2:G4)</f>
        <v>291</v>
      </c>
    </row>
    <row r="5" spans="1:8" x14ac:dyDescent="0.3">
      <c r="G5" s="20"/>
      <c r="H5" s="17"/>
    </row>
    <row r="6" spans="1:8" x14ac:dyDescent="0.3">
      <c r="A6" t="s">
        <v>45</v>
      </c>
      <c r="B6" t="s">
        <v>46</v>
      </c>
      <c r="C6" t="s">
        <v>30</v>
      </c>
      <c r="D6" t="s">
        <v>8</v>
      </c>
      <c r="E6" t="s">
        <v>111</v>
      </c>
      <c r="F6" t="s">
        <v>16</v>
      </c>
      <c r="G6" s="14">
        <v>96</v>
      </c>
    </row>
    <row r="7" spans="1:8" x14ac:dyDescent="0.3">
      <c r="A7" t="s">
        <v>45</v>
      </c>
      <c r="B7" t="s">
        <v>46</v>
      </c>
      <c r="C7" t="s">
        <v>30</v>
      </c>
      <c r="D7" t="s">
        <v>8</v>
      </c>
      <c r="E7" t="s">
        <v>101</v>
      </c>
      <c r="F7" t="s">
        <v>31</v>
      </c>
      <c r="G7" s="14">
        <v>91</v>
      </c>
    </row>
    <row r="8" spans="1:8" x14ac:dyDescent="0.3">
      <c r="A8" t="s">
        <v>45</v>
      </c>
      <c r="B8" t="s">
        <v>46</v>
      </c>
      <c r="C8" t="s">
        <v>30</v>
      </c>
      <c r="D8" t="s">
        <v>8</v>
      </c>
      <c r="E8" t="s">
        <v>101</v>
      </c>
      <c r="F8" t="s">
        <v>31</v>
      </c>
      <c r="G8" s="14">
        <v>96</v>
      </c>
      <c r="H8" s="23">
        <f>SUM(G6:G8)</f>
        <v>283</v>
      </c>
    </row>
    <row r="9" spans="1:8" x14ac:dyDescent="0.3">
      <c r="G9" s="20"/>
      <c r="H9" s="17"/>
    </row>
    <row r="10" spans="1:8" x14ac:dyDescent="0.3">
      <c r="A10" t="s">
        <v>68</v>
      </c>
      <c r="B10" t="s">
        <v>69</v>
      </c>
      <c r="C10" t="s">
        <v>70</v>
      </c>
      <c r="D10" t="s">
        <v>8</v>
      </c>
      <c r="E10" t="s">
        <v>100</v>
      </c>
      <c r="F10" t="s">
        <v>9</v>
      </c>
      <c r="G10" s="15">
        <v>75</v>
      </c>
      <c r="H10" s="21"/>
    </row>
    <row r="11" spans="1:8" x14ac:dyDescent="0.3">
      <c r="A11" t="s">
        <v>68</v>
      </c>
      <c r="B11" t="s">
        <v>69</v>
      </c>
      <c r="C11" t="s">
        <v>70</v>
      </c>
      <c r="D11" t="s">
        <v>8</v>
      </c>
      <c r="E11" t="s">
        <v>119</v>
      </c>
      <c r="F11" t="s">
        <v>9</v>
      </c>
      <c r="G11" s="15">
        <v>96</v>
      </c>
      <c r="H11" s="21"/>
    </row>
    <row r="12" spans="1:8" x14ac:dyDescent="0.3">
      <c r="A12" t="s">
        <v>68</v>
      </c>
      <c r="B12" t="s">
        <v>69</v>
      </c>
      <c r="C12" t="s">
        <v>70</v>
      </c>
      <c r="D12" t="s">
        <v>8</v>
      </c>
      <c r="E12" t="s">
        <v>62</v>
      </c>
      <c r="F12" t="s">
        <v>27</v>
      </c>
      <c r="G12" s="20">
        <v>91</v>
      </c>
      <c r="H12" s="22">
        <f>SUM(G10:G12)</f>
        <v>262</v>
      </c>
    </row>
    <row r="13" spans="1:8" x14ac:dyDescent="0.3">
      <c r="G13" s="20"/>
      <c r="H13" s="17"/>
    </row>
    <row r="14" spans="1:8" x14ac:dyDescent="0.3">
      <c r="A14" t="s">
        <v>38</v>
      </c>
      <c r="B14" t="s">
        <v>39</v>
      </c>
      <c r="C14" t="s">
        <v>40</v>
      </c>
      <c r="D14" t="s">
        <v>58</v>
      </c>
      <c r="E14" t="s">
        <v>59</v>
      </c>
      <c r="F14" t="s">
        <v>31</v>
      </c>
      <c r="G14" s="20">
        <v>100</v>
      </c>
      <c r="H14" s="21">
        <f>SUM(G14)</f>
        <v>100</v>
      </c>
    </row>
    <row r="15" spans="1:8" x14ac:dyDescent="0.3">
      <c r="G15" s="20"/>
      <c r="H15" s="22"/>
    </row>
    <row r="16" spans="1:8" x14ac:dyDescent="0.3">
      <c r="A16" t="s">
        <v>11</v>
      </c>
      <c r="B16" t="s">
        <v>12</v>
      </c>
      <c r="C16" t="s">
        <v>13</v>
      </c>
      <c r="D16" t="s">
        <v>8</v>
      </c>
      <c r="E16" t="s">
        <v>48</v>
      </c>
      <c r="F16" t="s">
        <v>10</v>
      </c>
      <c r="G16" s="15">
        <v>87</v>
      </c>
      <c r="H16" s="21">
        <f>SUM(G16)</f>
        <v>87</v>
      </c>
    </row>
    <row r="17" spans="1:8" x14ac:dyDescent="0.3">
      <c r="G17" s="20"/>
    </row>
    <row r="18" spans="1:8" x14ac:dyDescent="0.3">
      <c r="A18" t="s">
        <v>42</v>
      </c>
      <c r="B18" t="s">
        <v>43</v>
      </c>
      <c r="C18" t="s">
        <v>21</v>
      </c>
      <c r="D18" t="s">
        <v>8</v>
      </c>
      <c r="E18" t="s">
        <v>119</v>
      </c>
      <c r="F18" t="s">
        <v>9</v>
      </c>
      <c r="G18" s="14">
        <v>87</v>
      </c>
      <c r="H18" s="23">
        <f>SUM(G18)</f>
        <v>87</v>
      </c>
    </row>
    <row r="19" spans="1:8" x14ac:dyDescent="0.3">
      <c r="G19" s="20"/>
    </row>
    <row r="20" spans="1:8" x14ac:dyDescent="0.3">
      <c r="A20" t="s">
        <v>115</v>
      </c>
      <c r="B20" t="s">
        <v>116</v>
      </c>
      <c r="C20" t="s">
        <v>117</v>
      </c>
      <c r="D20" t="s">
        <v>8</v>
      </c>
      <c r="E20" t="s">
        <v>118</v>
      </c>
      <c r="F20" t="s">
        <v>27</v>
      </c>
      <c r="G20" s="15">
        <v>86</v>
      </c>
      <c r="H20" s="23">
        <f>SUM(G20)</f>
        <v>86</v>
      </c>
    </row>
    <row r="24" spans="1:8" x14ac:dyDescent="0.3">
      <c r="G24" s="15"/>
      <c r="H24" s="21"/>
    </row>
    <row r="26" spans="1:8" x14ac:dyDescent="0.3">
      <c r="G26" s="15"/>
    </row>
    <row r="29" spans="1:8" x14ac:dyDescent="0.3">
      <c r="B29" t="s">
        <v>14</v>
      </c>
    </row>
    <row r="30" spans="1:8" x14ac:dyDescent="0.3">
      <c r="B30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Normal="100" workbookViewId="0">
      <selection activeCell="B1" sqref="B1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6.77734375" style="14" bestFit="1" customWidth="1"/>
    <col min="8" max="8" width="13.554687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6" t="s">
        <v>7</v>
      </c>
    </row>
    <row r="2" spans="1:8" x14ac:dyDescent="0.3">
      <c r="A2" t="s">
        <v>38</v>
      </c>
      <c r="B2" t="s">
        <v>39</v>
      </c>
      <c r="C2" t="s">
        <v>40</v>
      </c>
      <c r="D2" t="s">
        <v>17</v>
      </c>
      <c r="E2" t="s">
        <v>83</v>
      </c>
      <c r="F2" t="s">
        <v>99</v>
      </c>
      <c r="G2" s="20">
        <v>97</v>
      </c>
      <c r="H2" s="25"/>
    </row>
    <row r="3" spans="1:8" x14ac:dyDescent="0.3">
      <c r="A3" t="s">
        <v>38</v>
      </c>
      <c r="B3" t="s">
        <v>39</v>
      </c>
      <c r="C3" t="s">
        <v>40</v>
      </c>
      <c r="D3" t="s">
        <v>17</v>
      </c>
      <c r="E3" t="s">
        <v>85</v>
      </c>
      <c r="F3" t="s">
        <v>18</v>
      </c>
      <c r="G3" s="20">
        <v>99</v>
      </c>
      <c r="H3" s="25"/>
    </row>
    <row r="4" spans="1:8" x14ac:dyDescent="0.3">
      <c r="A4" t="s">
        <v>38</v>
      </c>
      <c r="B4" t="s">
        <v>39</v>
      </c>
      <c r="C4" t="s">
        <v>40</v>
      </c>
      <c r="D4" t="s">
        <v>17</v>
      </c>
      <c r="E4" t="s">
        <v>111</v>
      </c>
      <c r="F4" t="s">
        <v>16</v>
      </c>
      <c r="G4" s="20">
        <v>100</v>
      </c>
      <c r="H4" s="25">
        <f>SUM(G2:G4)</f>
        <v>296</v>
      </c>
    </row>
    <row r="5" spans="1:8" x14ac:dyDescent="0.3">
      <c r="A5" s="1"/>
      <c r="B5" s="1"/>
      <c r="C5" s="1"/>
      <c r="D5" s="1"/>
      <c r="E5" s="1"/>
      <c r="F5" s="1"/>
      <c r="G5" s="13"/>
      <c r="H5" s="16"/>
    </row>
    <row r="6" spans="1:8" x14ac:dyDescent="0.3">
      <c r="A6" t="s">
        <v>113</v>
      </c>
      <c r="B6" t="s">
        <v>114</v>
      </c>
      <c r="C6" t="s">
        <v>110</v>
      </c>
      <c r="D6" t="s">
        <v>17</v>
      </c>
      <c r="E6" t="s">
        <v>112</v>
      </c>
      <c r="F6" t="s">
        <v>99</v>
      </c>
      <c r="G6" s="14">
        <v>95</v>
      </c>
    </row>
    <row r="7" spans="1:8" x14ac:dyDescent="0.3">
      <c r="A7" t="s">
        <v>113</v>
      </c>
      <c r="B7" t="s">
        <v>114</v>
      </c>
      <c r="C7" t="s">
        <v>110</v>
      </c>
      <c r="D7" t="s">
        <v>17</v>
      </c>
      <c r="E7" t="s">
        <v>120</v>
      </c>
      <c r="F7" t="s">
        <v>16</v>
      </c>
      <c r="G7" s="14">
        <v>98</v>
      </c>
    </row>
    <row r="8" spans="1:8" x14ac:dyDescent="0.3">
      <c r="A8" t="s">
        <v>113</v>
      </c>
      <c r="B8" t="s">
        <v>114</v>
      </c>
      <c r="C8" t="s">
        <v>110</v>
      </c>
      <c r="D8" t="s">
        <v>17</v>
      </c>
      <c r="E8" t="s">
        <v>103</v>
      </c>
      <c r="F8" t="s">
        <v>18</v>
      </c>
      <c r="G8" s="20">
        <v>100</v>
      </c>
      <c r="H8" s="25">
        <f>SUM(G6:G8)</f>
        <v>293</v>
      </c>
    </row>
    <row r="9" spans="1:8" x14ac:dyDescent="0.3">
      <c r="A9" s="1"/>
      <c r="B9" s="1"/>
      <c r="C9" s="1"/>
      <c r="D9" s="1"/>
      <c r="E9" s="1"/>
      <c r="F9" s="1"/>
      <c r="G9" s="13"/>
      <c r="H9" s="16"/>
    </row>
    <row r="10" spans="1:8" x14ac:dyDescent="0.3">
      <c r="A10" t="s">
        <v>108</v>
      </c>
      <c r="B10" t="s">
        <v>109</v>
      </c>
      <c r="C10" t="s">
        <v>110</v>
      </c>
      <c r="D10" t="s">
        <v>17</v>
      </c>
      <c r="E10" t="s">
        <v>120</v>
      </c>
      <c r="F10" t="s">
        <v>16</v>
      </c>
      <c r="G10" s="20">
        <v>100</v>
      </c>
      <c r="H10" s="16"/>
    </row>
    <row r="11" spans="1:8" x14ac:dyDescent="0.3">
      <c r="A11" t="s">
        <v>108</v>
      </c>
      <c r="B11" t="s">
        <v>109</v>
      </c>
      <c r="C11" t="s">
        <v>110</v>
      </c>
      <c r="D11" t="s">
        <v>17</v>
      </c>
      <c r="E11" t="s">
        <v>112</v>
      </c>
      <c r="F11" t="s">
        <v>18</v>
      </c>
      <c r="G11" s="20">
        <v>89</v>
      </c>
      <c r="H11" s="16"/>
    </row>
    <row r="12" spans="1:8" x14ac:dyDescent="0.3">
      <c r="A12" t="s">
        <v>108</v>
      </c>
      <c r="B12" t="s">
        <v>109</v>
      </c>
      <c r="C12" t="s">
        <v>110</v>
      </c>
      <c r="D12" t="s">
        <v>17</v>
      </c>
      <c r="E12" t="s">
        <v>103</v>
      </c>
      <c r="F12" t="s">
        <v>18</v>
      </c>
      <c r="G12" s="20">
        <v>97</v>
      </c>
      <c r="H12" s="25">
        <f>SUM(G10:G12)</f>
        <v>286</v>
      </c>
    </row>
    <row r="13" spans="1:8" x14ac:dyDescent="0.3">
      <c r="A13" s="1"/>
      <c r="B13" s="1"/>
      <c r="C13" s="1"/>
      <c r="D13" s="1"/>
      <c r="E13" s="1"/>
      <c r="F13" s="1"/>
      <c r="G13" s="13"/>
      <c r="H13" s="16"/>
    </row>
    <row r="14" spans="1:8" x14ac:dyDescent="0.3">
      <c r="A14" t="s">
        <v>28</v>
      </c>
      <c r="B14" t="s">
        <v>29</v>
      </c>
      <c r="C14" t="s">
        <v>30</v>
      </c>
      <c r="D14" t="s">
        <v>17</v>
      </c>
      <c r="E14" t="s">
        <v>92</v>
      </c>
      <c r="F14" t="s">
        <v>18</v>
      </c>
      <c r="G14" s="14">
        <v>94</v>
      </c>
    </row>
    <row r="15" spans="1:8" x14ac:dyDescent="0.3">
      <c r="A15" t="s">
        <v>28</v>
      </c>
      <c r="B15" t="s">
        <v>29</v>
      </c>
      <c r="C15" t="s">
        <v>30</v>
      </c>
      <c r="D15" t="s">
        <v>17</v>
      </c>
      <c r="E15" t="s">
        <v>112</v>
      </c>
      <c r="F15" t="s">
        <v>18</v>
      </c>
      <c r="G15" s="14">
        <v>89</v>
      </c>
    </row>
    <row r="16" spans="1:8" x14ac:dyDescent="0.3">
      <c r="A16" t="s">
        <v>28</v>
      </c>
      <c r="B16" t="s">
        <v>29</v>
      </c>
      <c r="C16" t="s">
        <v>30</v>
      </c>
      <c r="D16" t="s">
        <v>17</v>
      </c>
      <c r="E16" t="s">
        <v>61</v>
      </c>
      <c r="F16" t="s">
        <v>18</v>
      </c>
      <c r="G16" s="14">
        <v>90</v>
      </c>
      <c r="H16" s="17">
        <f>SUM(G14:G16)</f>
        <v>273</v>
      </c>
    </row>
    <row r="17" spans="1:8" x14ac:dyDescent="0.3">
      <c r="A17" s="1"/>
      <c r="B17" s="1"/>
      <c r="C17" s="1"/>
      <c r="D17" s="1"/>
      <c r="E17" s="1"/>
      <c r="F17" s="1"/>
      <c r="G17" s="13"/>
      <c r="H17" s="16"/>
    </row>
    <row r="18" spans="1:8" x14ac:dyDescent="0.3">
      <c r="A18" t="s">
        <v>74</v>
      </c>
      <c r="B18" t="s">
        <v>75</v>
      </c>
      <c r="C18" t="s">
        <v>93</v>
      </c>
      <c r="D18" t="s">
        <v>17</v>
      </c>
      <c r="E18" t="s">
        <v>76</v>
      </c>
      <c r="F18" t="s">
        <v>31</v>
      </c>
      <c r="G18" s="14">
        <v>84</v>
      </c>
    </row>
    <row r="19" spans="1:8" x14ac:dyDescent="0.3">
      <c r="A19" t="s">
        <v>74</v>
      </c>
      <c r="B19" t="s">
        <v>75</v>
      </c>
      <c r="C19" t="s">
        <v>93</v>
      </c>
      <c r="D19" t="s">
        <v>17</v>
      </c>
      <c r="E19" t="s">
        <v>94</v>
      </c>
      <c r="F19" t="s">
        <v>31</v>
      </c>
      <c r="G19" s="14">
        <v>84</v>
      </c>
    </row>
    <row r="20" spans="1:8" x14ac:dyDescent="0.3">
      <c r="A20" t="s">
        <v>74</v>
      </c>
      <c r="B20" t="s">
        <v>75</v>
      </c>
      <c r="C20" t="s">
        <v>93</v>
      </c>
      <c r="D20" t="s">
        <v>17</v>
      </c>
      <c r="E20" t="s">
        <v>85</v>
      </c>
      <c r="F20" t="s">
        <v>31</v>
      </c>
      <c r="G20" s="14">
        <v>85</v>
      </c>
      <c r="H20" s="17">
        <f>SUM(G18:G20)</f>
        <v>253</v>
      </c>
    </row>
    <row r="21" spans="1:8" x14ac:dyDescent="0.3">
      <c r="A21" s="1"/>
      <c r="B21" s="1"/>
      <c r="C21" s="1"/>
      <c r="D21" s="1"/>
      <c r="E21" s="1"/>
      <c r="F21" s="1"/>
      <c r="G21" s="13"/>
      <c r="H21" s="16"/>
    </row>
    <row r="22" spans="1:8" x14ac:dyDescent="0.3">
      <c r="A22" t="s">
        <v>95</v>
      </c>
      <c r="B22" t="s">
        <v>96</v>
      </c>
      <c r="C22" t="s">
        <v>97</v>
      </c>
      <c r="D22" t="s">
        <v>17</v>
      </c>
      <c r="E22" t="s">
        <v>94</v>
      </c>
      <c r="F22" t="s">
        <v>31</v>
      </c>
      <c r="G22" s="14">
        <v>95</v>
      </c>
    </row>
    <row r="23" spans="1:8" x14ac:dyDescent="0.3">
      <c r="A23" t="s">
        <v>95</v>
      </c>
      <c r="B23" t="s">
        <v>96</v>
      </c>
      <c r="C23" t="s">
        <v>97</v>
      </c>
      <c r="D23" t="s">
        <v>17</v>
      </c>
      <c r="E23" t="s">
        <v>98</v>
      </c>
      <c r="F23" t="s">
        <v>31</v>
      </c>
      <c r="G23" s="14">
        <v>94</v>
      </c>
      <c r="H23" s="17">
        <f>SUM(G22:G23)</f>
        <v>189</v>
      </c>
    </row>
    <row r="24" spans="1:8" x14ac:dyDescent="0.3">
      <c r="A24" s="1"/>
      <c r="B24" s="1"/>
      <c r="C24" s="1"/>
      <c r="D24" s="1"/>
      <c r="E24" s="1"/>
      <c r="F24" s="1"/>
      <c r="G24" s="13"/>
      <c r="H24" s="16"/>
    </row>
    <row r="25" spans="1:8" x14ac:dyDescent="0.3">
      <c r="A25" t="s">
        <v>11</v>
      </c>
      <c r="B25" t="s">
        <v>12</v>
      </c>
      <c r="C25" t="s">
        <v>13</v>
      </c>
      <c r="D25" t="s">
        <v>17</v>
      </c>
      <c r="E25" t="s">
        <v>62</v>
      </c>
      <c r="F25" t="s">
        <v>27</v>
      </c>
      <c r="G25" s="20">
        <v>96</v>
      </c>
      <c r="H25" s="25"/>
    </row>
    <row r="26" spans="1:8" x14ac:dyDescent="0.3">
      <c r="A26" t="s">
        <v>11</v>
      </c>
      <c r="B26" t="s">
        <v>12</v>
      </c>
      <c r="C26" t="s">
        <v>13</v>
      </c>
      <c r="D26" t="s">
        <v>17</v>
      </c>
      <c r="E26" t="s">
        <v>53</v>
      </c>
      <c r="F26" t="s">
        <v>54</v>
      </c>
      <c r="G26" s="20">
        <v>75</v>
      </c>
      <c r="H26" s="25"/>
    </row>
    <row r="27" spans="1:8" x14ac:dyDescent="0.3">
      <c r="A27" t="s">
        <v>11</v>
      </c>
      <c r="B27" t="s">
        <v>12</v>
      </c>
      <c r="C27" t="s">
        <v>13</v>
      </c>
      <c r="D27" t="s">
        <v>17</v>
      </c>
      <c r="E27" t="s">
        <v>119</v>
      </c>
      <c r="F27" t="s">
        <v>9</v>
      </c>
      <c r="G27" s="20">
        <v>87</v>
      </c>
      <c r="H27" s="25">
        <f>SUM(G25:G27)</f>
        <v>258</v>
      </c>
    </row>
    <row r="28" spans="1:8" x14ac:dyDescent="0.3">
      <c r="G28" s="20"/>
      <c r="H28" s="16"/>
    </row>
    <row r="29" spans="1:8" x14ac:dyDescent="0.3">
      <c r="A29" t="s">
        <v>71</v>
      </c>
      <c r="B29" t="s">
        <v>72</v>
      </c>
      <c r="C29" t="s">
        <v>73</v>
      </c>
      <c r="D29" t="s">
        <v>17</v>
      </c>
      <c r="E29" t="s">
        <v>62</v>
      </c>
      <c r="F29" t="s">
        <v>27</v>
      </c>
      <c r="G29" s="15">
        <v>95</v>
      </c>
      <c r="H29" s="17">
        <f>SUM(G29)</f>
        <v>95</v>
      </c>
    </row>
    <row r="31" spans="1:8" x14ac:dyDescent="0.3">
      <c r="A31" t="s">
        <v>19</v>
      </c>
      <c r="B31" t="s">
        <v>20</v>
      </c>
      <c r="C31" t="s">
        <v>21</v>
      </c>
      <c r="D31" t="s">
        <v>17</v>
      </c>
      <c r="E31" t="s">
        <v>48</v>
      </c>
      <c r="F31" t="s">
        <v>10</v>
      </c>
      <c r="G31" s="14">
        <v>90</v>
      </c>
      <c r="H31" s="17">
        <f>SUM(G31)</f>
        <v>90</v>
      </c>
    </row>
    <row r="32" spans="1:8" x14ac:dyDescent="0.3">
      <c r="A32" s="1"/>
      <c r="C32" s="1"/>
      <c r="D32" s="1"/>
      <c r="E32" s="1"/>
      <c r="F32" s="1"/>
      <c r="H32" s="18"/>
    </row>
    <row r="33" spans="1:8" ht="17.100000000000001" customHeight="1" x14ac:dyDescent="0.3">
      <c r="A33" t="s">
        <v>77</v>
      </c>
      <c r="B33" t="s">
        <v>78</v>
      </c>
      <c r="C33" t="s">
        <v>79</v>
      </c>
      <c r="D33" t="s">
        <v>17</v>
      </c>
      <c r="E33" t="s">
        <v>80</v>
      </c>
      <c r="F33" t="s">
        <v>18</v>
      </c>
      <c r="G33" s="14">
        <v>70</v>
      </c>
      <c r="H33" s="17">
        <f>SUM(G33)</f>
        <v>70</v>
      </c>
    </row>
    <row r="34" spans="1:8" ht="17.100000000000001" customHeight="1" x14ac:dyDescent="0.3"/>
    <row r="35" spans="1:8" x14ac:dyDescent="0.3">
      <c r="G35" s="7"/>
    </row>
    <row r="36" spans="1:8" ht="17.100000000000001" customHeight="1" x14ac:dyDescent="0.3"/>
    <row r="37" spans="1:8" x14ac:dyDescent="0.3">
      <c r="B37" t="s">
        <v>14</v>
      </c>
    </row>
    <row r="38" spans="1:8" x14ac:dyDescent="0.3">
      <c r="B38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Normal="100" workbookViewId="0">
      <selection activeCell="F17" sqref="F17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20" bestFit="1" customWidth="1"/>
    <col min="8" max="8" width="17.44140625" style="22" bestFit="1" customWidth="1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18" t="s">
        <v>7</v>
      </c>
    </row>
    <row r="2" spans="1:8" x14ac:dyDescent="0.3">
      <c r="A2" t="s">
        <v>49</v>
      </c>
      <c r="B2" t="s">
        <v>50</v>
      </c>
      <c r="C2" t="s">
        <v>51</v>
      </c>
      <c r="D2" t="s">
        <v>36</v>
      </c>
      <c r="E2" t="s">
        <v>90</v>
      </c>
      <c r="F2" t="s">
        <v>91</v>
      </c>
      <c r="G2" s="20">
        <v>84</v>
      </c>
    </row>
    <row r="3" spans="1:8" x14ac:dyDescent="0.3">
      <c r="A3" t="s">
        <v>49</v>
      </c>
      <c r="B3" t="s">
        <v>50</v>
      </c>
      <c r="C3" t="s">
        <v>51</v>
      </c>
      <c r="D3" t="s">
        <v>36</v>
      </c>
      <c r="E3" t="s">
        <v>52</v>
      </c>
      <c r="F3" t="s">
        <v>27</v>
      </c>
      <c r="G3" s="20">
        <v>83</v>
      </c>
    </row>
    <row r="4" spans="1:8" x14ac:dyDescent="0.3">
      <c r="A4" t="s">
        <v>49</v>
      </c>
      <c r="B4" t="s">
        <v>50</v>
      </c>
      <c r="C4" t="s">
        <v>51</v>
      </c>
      <c r="D4" t="s">
        <v>36</v>
      </c>
      <c r="E4" t="s">
        <v>102</v>
      </c>
      <c r="F4" t="s">
        <v>107</v>
      </c>
      <c r="G4" s="20">
        <v>77</v>
      </c>
      <c r="H4" s="22">
        <f>SUM(G2:G4)</f>
        <v>244</v>
      </c>
    </row>
    <row r="6" spans="1:8" x14ac:dyDescent="0.3">
      <c r="A6" t="s">
        <v>34</v>
      </c>
      <c r="B6" t="s">
        <v>41</v>
      </c>
      <c r="C6" t="s">
        <v>35</v>
      </c>
      <c r="D6" t="s">
        <v>36</v>
      </c>
      <c r="E6" t="s">
        <v>66</v>
      </c>
      <c r="F6" t="s">
        <v>16</v>
      </c>
      <c r="G6" s="20">
        <v>72</v>
      </c>
    </row>
    <row r="7" spans="1:8" x14ac:dyDescent="0.3">
      <c r="A7" t="s">
        <v>34</v>
      </c>
      <c r="B7" t="s">
        <v>41</v>
      </c>
      <c r="C7" t="s">
        <v>35</v>
      </c>
      <c r="D7" t="s">
        <v>36</v>
      </c>
      <c r="E7" t="s">
        <v>47</v>
      </c>
      <c r="F7" t="s">
        <v>16</v>
      </c>
      <c r="G7" s="20">
        <v>87</v>
      </c>
      <c r="H7" s="22">
        <f>SUM(G6:G7)</f>
        <v>159</v>
      </c>
    </row>
    <row r="11" spans="1:8" x14ac:dyDescent="0.3">
      <c r="G11" s="15"/>
    </row>
    <row r="12" spans="1:8" x14ac:dyDescent="0.3">
      <c r="G12" s="15"/>
    </row>
    <row r="18" spans="2:2" x14ac:dyDescent="0.3">
      <c r="B18" t="s">
        <v>14</v>
      </c>
    </row>
    <row r="19" spans="2:2" x14ac:dyDescent="0.3">
      <c r="B19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Normal="100" workbookViewId="0"/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25</v>
      </c>
      <c r="B2" t="s">
        <v>26</v>
      </c>
      <c r="C2" t="s">
        <v>21</v>
      </c>
      <c r="D2" t="s">
        <v>24</v>
      </c>
      <c r="E2" t="s">
        <v>48</v>
      </c>
      <c r="F2" t="s">
        <v>10</v>
      </c>
      <c r="G2" s="11">
        <v>92</v>
      </c>
      <c r="H2" s="24"/>
    </row>
    <row r="3" spans="1:8" x14ac:dyDescent="0.3">
      <c r="A3" t="s">
        <v>25</v>
      </c>
      <c r="B3" t="s">
        <v>26</v>
      </c>
      <c r="C3" t="s">
        <v>21</v>
      </c>
      <c r="D3" t="s">
        <v>24</v>
      </c>
      <c r="E3" t="s">
        <v>62</v>
      </c>
      <c r="F3" t="s">
        <v>27</v>
      </c>
      <c r="G3" s="11">
        <v>77</v>
      </c>
      <c r="H3" s="24">
        <f>SUM(G2:G3)</f>
        <v>169</v>
      </c>
    </row>
    <row r="4" spans="1:8" x14ac:dyDescent="0.3">
      <c r="G4" s="11"/>
    </row>
    <row r="5" spans="1:8" x14ac:dyDescent="0.3">
      <c r="A5" t="s">
        <v>19</v>
      </c>
      <c r="B5" t="s">
        <v>20</v>
      </c>
      <c r="C5" t="s">
        <v>21</v>
      </c>
      <c r="D5" t="s">
        <v>24</v>
      </c>
      <c r="E5" t="s">
        <v>119</v>
      </c>
      <c r="F5" t="s">
        <v>9</v>
      </c>
      <c r="G5" s="11">
        <v>90</v>
      </c>
      <c r="H5" s="24">
        <f>SUM(G5)</f>
        <v>90</v>
      </c>
    </row>
    <row r="6" spans="1:8" x14ac:dyDescent="0.3">
      <c r="G6" s="11"/>
    </row>
    <row r="7" spans="1:8" x14ac:dyDescent="0.3">
      <c r="A7" t="s">
        <v>22</v>
      </c>
      <c r="B7" t="s">
        <v>23</v>
      </c>
      <c r="C7" t="s">
        <v>16</v>
      </c>
      <c r="D7" t="s">
        <v>24</v>
      </c>
      <c r="E7" t="s">
        <v>48</v>
      </c>
      <c r="F7" t="s">
        <v>18</v>
      </c>
      <c r="G7" s="11">
        <v>80</v>
      </c>
      <c r="H7" s="24">
        <f>SUM(G7)</f>
        <v>80</v>
      </c>
    </row>
    <row r="8" spans="1:8" x14ac:dyDescent="0.3">
      <c r="G8" s="11"/>
      <c r="H8" s="9"/>
    </row>
    <row r="11" spans="1:8" x14ac:dyDescent="0.3">
      <c r="G11" s="8"/>
    </row>
  </sheetData>
  <sortState xmlns:xlrd2="http://schemas.microsoft.com/office/spreadsheetml/2017/richdata2" ref="A9:G18">
    <sortCondition descending="1" ref="G9:G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2023-11-25T15:43:11Z</dcterms:modified>
</cp:coreProperties>
</file>