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FA335F4F-BBAB-4B61-B3A4-5EA212D540B8}" xr6:coauthVersionLast="47" xr6:coauthVersionMax="47" xr10:uidLastSave="{00000000-0000-0000-0000-000000000000}"/>
  <bookViews>
    <workbookView xWindow="-113" yWindow="-113" windowWidth="24267" windowHeight="13023" activeTab="4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11" i="2"/>
  <c r="H11" i="3"/>
  <c r="H14" i="3"/>
  <c r="H23" i="3"/>
  <c r="H8" i="3"/>
  <c r="H4" i="4"/>
  <c r="H14" i="1"/>
  <c r="H7" i="1"/>
  <c r="H3" i="5"/>
  <c r="H7" i="4"/>
  <c r="H17" i="3"/>
  <c r="H10" i="1"/>
  <c r="H5" i="5"/>
  <c r="H15" i="2"/>
  <c r="H13" i="2"/>
  <c r="H4" i="2"/>
  <c r="H21" i="3"/>
  <c r="H19" i="3"/>
  <c r="H4" i="3"/>
  <c r="H12" i="1"/>
  <c r="H4" i="1"/>
</calcChain>
</file>

<file path=xl/sharedStrings.xml><?xml version="1.0" encoding="utf-8"?>
<sst xmlns="http://schemas.openxmlformats.org/spreadsheetml/2006/main" count="300" uniqueCount="104">
  <si>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</si>
  <si>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</si>
  <si>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</si>
  <si>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</si>
  <si>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</si>
  <si>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</si>
  <si>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</si>
  <si>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</si>
  <si>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</si>
  <si>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</si>
  <si>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</si>
  <si>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</si>
  <si>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</si>
  <si>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</si>
  <si>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</si>
  <si>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</si>
  <si>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Conni Hansen</t>
  </si>
  <si>
    <t>Rally lydighed ekspert klasse</t>
  </si>
  <si>
    <t>Paul Lysholdt Rasmussen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</si>
  <si>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</si>
  <si>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</si>
  <si>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</si>
  <si>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</si>
  <si>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</si>
  <si>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</si>
  <si>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</si>
  <si>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</si>
  <si>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</si>
  <si>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</si>
  <si>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</si>
  <si>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</si>
  <si>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Stine Smith</t>
  </si>
  <si>
    <t>DK20587/2021</t>
  </si>
  <si>
    <t>Lassies American Spice Girl</t>
  </si>
  <si>
    <t>DK13405/2016</t>
  </si>
  <si>
    <t>Susanne Sørensen</t>
  </si>
  <si>
    <t>Rally lydighed champion klasse</t>
  </si>
  <si>
    <t>Rally lydighed begynderklasse</t>
  </si>
  <si>
    <t>DK00727/2020</t>
  </si>
  <si>
    <t>Lapinette's Jazz ´n Joy</t>
  </si>
  <si>
    <t>Marieanne Larsen</t>
  </si>
  <si>
    <t>Topperteam's Rough 'n Gold Jasmin</t>
  </si>
  <si>
    <t>DK25490/2021</t>
  </si>
  <si>
    <t>Lapinette's Knight and Day</t>
  </si>
  <si>
    <t>Tina Kjeldberg</t>
  </si>
  <si>
    <t>DK20586/2021</t>
  </si>
  <si>
    <t>Lassies Sweet'n'Spicy Saffron</t>
  </si>
  <si>
    <t>26.03.2023</t>
  </si>
  <si>
    <t>11.02.2023</t>
  </si>
  <si>
    <t>DK18192/2015</t>
  </si>
  <si>
    <t>Lapinette's Heading For The Top</t>
  </si>
  <si>
    <t>Erika B. Nielsen</t>
  </si>
  <si>
    <t>25.02.2023</t>
  </si>
  <si>
    <t>12.03.2023</t>
  </si>
  <si>
    <t>Annette B. Olesen</t>
  </si>
  <si>
    <t>Rally lydighed øvet Klasse sen</t>
  </si>
  <si>
    <t>19.02.2023</t>
  </si>
  <si>
    <t>Ditte Maria Wolsted</t>
  </si>
  <si>
    <t>Rally lydighed øvet Klasse tidlig</t>
  </si>
  <si>
    <t>05.03.2023</t>
  </si>
  <si>
    <t>Rally lydighed begynderklasse tidlig</t>
  </si>
  <si>
    <t>10.04.2023</t>
  </si>
  <si>
    <t>06.04.2023</t>
  </si>
  <si>
    <t>DK12698/2014</t>
  </si>
  <si>
    <t>Kangasvuokon Flying Finn</t>
  </si>
  <si>
    <t>Isabella Kornum</t>
  </si>
  <si>
    <t>18.05.2023</t>
  </si>
  <si>
    <t>Brian Binnerup</t>
  </si>
  <si>
    <t>DK14282/2019</t>
  </si>
  <si>
    <t>Wall Street's River Phoenix</t>
  </si>
  <si>
    <t>Maibritt Kjærhus</t>
  </si>
  <si>
    <t>DK03671/2013</t>
  </si>
  <si>
    <t>Stelter Dream Black Beauty</t>
  </si>
  <si>
    <t>Henriette Gottwald</t>
  </si>
  <si>
    <t>DK08752/2017</t>
  </si>
  <si>
    <t>Lapinette's Isabella Blues</t>
  </si>
  <si>
    <t>05.05.2023</t>
  </si>
  <si>
    <t>DK08228/2013</t>
  </si>
  <si>
    <t>Clair De Lune - Chilli</t>
  </si>
  <si>
    <t>Maria Louise Andreasen</t>
  </si>
  <si>
    <t>12.05.2023</t>
  </si>
  <si>
    <t>04.06.2023</t>
  </si>
  <si>
    <t>DK05223/2022</t>
  </si>
  <si>
    <t>Keylocs Cosy speed of echo</t>
  </si>
  <si>
    <t>10.06.2023</t>
  </si>
  <si>
    <t>Johanna Allanach</t>
  </si>
  <si>
    <t>06.07.2023</t>
  </si>
  <si>
    <t>DK17203/2021</t>
  </si>
  <si>
    <t>Glibstrupholm Romance</t>
  </si>
  <si>
    <t>Anne Munk Jespersen</t>
  </si>
  <si>
    <t>17.06.2023</t>
  </si>
  <si>
    <t>11.06.2023</t>
  </si>
  <si>
    <t>Iben Krarup Pedersen</t>
  </si>
  <si>
    <t>24.06.2023</t>
  </si>
  <si>
    <t>Merete Marx Stenaae</t>
  </si>
  <si>
    <t>07.07.2023</t>
  </si>
  <si>
    <t>DK17522/2017</t>
  </si>
  <si>
    <t>Midnight Summer Dream Minou of Litt</t>
  </si>
  <si>
    <t>Laila Nielsen</t>
  </si>
  <si>
    <t>08.07.2023</t>
  </si>
  <si>
    <t>Janne Kjærgaard</t>
  </si>
  <si>
    <t>25.06.2023</t>
  </si>
  <si>
    <t>29.07.2023</t>
  </si>
  <si>
    <t>22.07.2023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</si>
</sst>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164" fontId="0" fillId="0" borderId="0" xfId="1" applyNumberFormat="1" applyFont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4" fontId="0" fillId="0" borderId="0" xfId="0" applyNumberFormat="1"/>
    <xf numFmtId="166" fontId="2" fillId="0" borderId="0" xfId="1" applyNumberFormat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Normal="100" workbookViewId="0">
      <selection activeCell="H7" sqref="H7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10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4" t="s">
        <v>7</v>
      </c>
      <c r="I1" s="1"/>
    </row>
    <row r="2" spans="1:9" x14ac:dyDescent="0.3">
      <c r="A2" t="s">
        <v>45</v>
      </c>
      <c r="B2" t="s">
        <v>46</v>
      </c>
      <c r="C2" t="s">
        <v>30</v>
      </c>
      <c r="D2" t="s">
        <v>37</v>
      </c>
      <c r="E2" t="s">
        <v>47</v>
      </c>
      <c r="F2" t="s">
        <v>31</v>
      </c>
      <c r="G2" s="4">
        <v>95</v>
      </c>
    </row>
    <row r="3" spans="1:9" x14ac:dyDescent="0.3">
      <c r="A3" t="s">
        <v>45</v>
      </c>
      <c r="B3" t="s">
        <v>46</v>
      </c>
      <c r="C3" t="s">
        <v>30</v>
      </c>
      <c r="D3" t="s">
        <v>60</v>
      </c>
      <c r="E3" t="s">
        <v>61</v>
      </c>
      <c r="F3" t="s">
        <v>18</v>
      </c>
      <c r="G3" s="4">
        <v>99</v>
      </c>
    </row>
    <row r="4" spans="1:9" x14ac:dyDescent="0.3">
      <c r="A4" t="s">
        <v>45</v>
      </c>
      <c r="B4" t="s">
        <v>46</v>
      </c>
      <c r="C4" t="s">
        <v>30</v>
      </c>
      <c r="D4" t="s">
        <v>37</v>
      </c>
      <c r="E4" t="s">
        <v>48</v>
      </c>
      <c r="F4" t="s">
        <v>18</v>
      </c>
      <c r="G4" s="7">
        <v>98</v>
      </c>
      <c r="H4" s="10">
        <f>SUM(G2:G4)</f>
        <v>292</v>
      </c>
    </row>
    <row r="5" spans="1:9" x14ac:dyDescent="0.3">
      <c r="G5" s="5"/>
    </row>
    <row r="6" spans="1:9" x14ac:dyDescent="0.3">
      <c r="A6" t="s">
        <v>82</v>
      </c>
      <c r="B6" t="s">
        <v>83</v>
      </c>
      <c r="C6" t="s">
        <v>40</v>
      </c>
      <c r="D6" t="s">
        <v>37</v>
      </c>
      <c r="E6" t="s">
        <v>84</v>
      </c>
      <c r="F6" t="s">
        <v>85</v>
      </c>
      <c r="G6" s="5">
        <v>99</v>
      </c>
    </row>
    <row r="7" spans="1:9" x14ac:dyDescent="0.3">
      <c r="A7" t="s">
        <v>82</v>
      </c>
      <c r="B7" t="s">
        <v>83</v>
      </c>
      <c r="C7" t="s">
        <v>40</v>
      </c>
      <c r="D7" t="s">
        <v>37</v>
      </c>
      <c r="E7" t="s">
        <v>86</v>
      </c>
      <c r="F7" t="s">
        <v>18</v>
      </c>
      <c r="G7" s="5">
        <v>100</v>
      </c>
      <c r="H7" s="10">
        <f>SUM(G6:G7)</f>
        <v>199</v>
      </c>
    </row>
    <row r="8" spans="1:9" x14ac:dyDescent="0.3">
      <c r="G8" s="5"/>
    </row>
    <row r="9" spans="1:9" x14ac:dyDescent="0.3">
      <c r="A9" t="s">
        <v>42</v>
      </c>
      <c r="B9" t="s">
        <v>43</v>
      </c>
      <c r="C9" t="s">
        <v>44</v>
      </c>
      <c r="D9" t="s">
        <v>37</v>
      </c>
      <c r="E9" t="s">
        <v>48</v>
      </c>
      <c r="F9" t="s">
        <v>10</v>
      </c>
      <c r="G9" s="7">
        <v>78</v>
      </c>
    </row>
    <row r="10" spans="1:9" x14ac:dyDescent="0.3">
      <c r="A10" t="s">
        <v>42</v>
      </c>
      <c r="B10" t="s">
        <v>43</v>
      </c>
      <c r="C10" t="s">
        <v>21</v>
      </c>
      <c r="D10" t="s">
        <v>37</v>
      </c>
      <c r="E10" t="s">
        <v>62</v>
      </c>
      <c r="F10" t="s">
        <v>27</v>
      </c>
      <c r="G10" s="7">
        <v>94</v>
      </c>
      <c r="H10" s="10">
        <f>SUM(G9:G10)</f>
        <v>172</v>
      </c>
    </row>
    <row r="11" spans="1:9" x14ac:dyDescent="0.3">
      <c r="G11" s="7"/>
    </row>
    <row r="12" spans="1:9" x14ac:dyDescent="0.3">
      <c r="A12" t="s">
        <v>63</v>
      </c>
      <c r="B12" t="s">
        <v>64</v>
      </c>
      <c r="C12" t="s">
        <v>65</v>
      </c>
      <c r="D12" t="s">
        <v>37</v>
      </c>
      <c r="E12" t="s">
        <v>66</v>
      </c>
      <c r="F12" t="s">
        <v>67</v>
      </c>
      <c r="G12" s="5">
        <v>90</v>
      </c>
      <c r="H12" s="10">
        <f>SUM(G12)</f>
        <v>90</v>
      </c>
    </row>
    <row r="13" spans="1:9" x14ac:dyDescent="0.3">
      <c r="G13" s="5"/>
    </row>
    <row r="14" spans="1:9" x14ac:dyDescent="0.3">
      <c r="A14" t="s">
        <v>87</v>
      </c>
      <c r="B14" t="s">
        <v>88</v>
      </c>
      <c r="C14" t="s">
        <v>89</v>
      </c>
      <c r="D14" t="s">
        <v>37</v>
      </c>
      <c r="E14" t="s">
        <v>90</v>
      </c>
      <c r="F14" t="s">
        <v>16</v>
      </c>
      <c r="G14" s="7">
        <v>70</v>
      </c>
      <c r="H14" s="10">
        <f>SUM(G14)</f>
        <v>70</v>
      </c>
    </row>
    <row r="22" spans="2:2" x14ac:dyDescent="0.3">
      <c r="B22" t="s">
        <v>14</v>
      </c>
    </row>
    <row r="23" spans="2:2" x14ac:dyDescent="0.3">
      <c r="B23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Normal="100" workbookViewId="0">
      <selection activeCell="B9" sqref="B9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2" bestFit="1" customWidth="1"/>
    <col min="8" max="8" width="16.554687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21" t="s">
        <v>7</v>
      </c>
    </row>
    <row r="2" spans="1:8" x14ac:dyDescent="0.3">
      <c r="A2" t="s">
        <v>32</v>
      </c>
      <c r="B2" t="s">
        <v>33</v>
      </c>
      <c r="C2" t="s">
        <v>16</v>
      </c>
      <c r="D2" t="s">
        <v>8</v>
      </c>
      <c r="E2" t="s">
        <v>48</v>
      </c>
      <c r="F2" t="s">
        <v>18</v>
      </c>
      <c r="G2" s="22">
        <v>97</v>
      </c>
      <c r="H2" s="19"/>
    </row>
    <row r="3" spans="1:8" x14ac:dyDescent="0.3">
      <c r="A3" t="s">
        <v>32</v>
      </c>
      <c r="B3" t="s">
        <v>33</v>
      </c>
      <c r="C3" t="s">
        <v>16</v>
      </c>
      <c r="D3" t="s">
        <v>55</v>
      </c>
      <c r="E3" t="s">
        <v>56</v>
      </c>
      <c r="F3" t="s">
        <v>57</v>
      </c>
      <c r="G3" s="22">
        <v>96</v>
      </c>
      <c r="H3" s="19"/>
    </row>
    <row r="4" spans="1:8" x14ac:dyDescent="0.3">
      <c r="A4" t="s">
        <v>32</v>
      </c>
      <c r="B4" t="s">
        <v>33</v>
      </c>
      <c r="C4" t="s">
        <v>16</v>
      </c>
      <c r="D4" t="s">
        <v>58</v>
      </c>
      <c r="E4" t="s">
        <v>56</v>
      </c>
      <c r="F4" t="s">
        <v>54</v>
      </c>
      <c r="G4" s="22">
        <v>98</v>
      </c>
      <c r="H4" s="19">
        <f>SUM(G2:G4)</f>
        <v>291</v>
      </c>
    </row>
    <row r="5" spans="1:8" x14ac:dyDescent="0.3">
      <c r="G5" s="22"/>
      <c r="H5" s="19"/>
    </row>
    <row r="6" spans="1:8" x14ac:dyDescent="0.3">
      <c r="A6" t="s">
        <v>45</v>
      </c>
      <c r="B6" t="s">
        <v>46</v>
      </c>
      <c r="C6" t="s">
        <v>30</v>
      </c>
      <c r="D6" t="s">
        <v>8</v>
      </c>
      <c r="E6" t="s">
        <v>102</v>
      </c>
      <c r="F6" t="s">
        <v>16</v>
      </c>
      <c r="G6" s="16">
        <v>88</v>
      </c>
      <c r="H6" s="25"/>
    </row>
    <row r="7" spans="1:8" x14ac:dyDescent="0.3">
      <c r="A7" t="s">
        <v>45</v>
      </c>
      <c r="B7" t="s">
        <v>46</v>
      </c>
      <c r="C7" t="s">
        <v>30</v>
      </c>
      <c r="D7" t="s">
        <v>8</v>
      </c>
      <c r="E7" t="s">
        <v>103</v>
      </c>
      <c r="F7" t="s">
        <v>31</v>
      </c>
      <c r="G7" s="16">
        <v>91</v>
      </c>
      <c r="H7" s="25"/>
    </row>
    <row r="8" spans="1:8" x14ac:dyDescent="0.3">
      <c r="A8" t="s">
        <v>45</v>
      </c>
      <c r="B8" t="s">
        <v>46</v>
      </c>
      <c r="C8" t="s">
        <v>30</v>
      </c>
      <c r="D8" t="s">
        <v>8</v>
      </c>
      <c r="E8" t="s">
        <v>103</v>
      </c>
      <c r="F8" t="s">
        <v>31</v>
      </c>
      <c r="G8" s="16">
        <v>96</v>
      </c>
      <c r="H8" s="25">
        <f>SUM(G6:G8)</f>
        <v>275</v>
      </c>
    </row>
    <row r="9" spans="1:8" x14ac:dyDescent="0.3">
      <c r="G9" s="22"/>
      <c r="H9" s="19"/>
    </row>
    <row r="10" spans="1:8" x14ac:dyDescent="0.3">
      <c r="A10" t="s">
        <v>68</v>
      </c>
      <c r="B10" t="s">
        <v>69</v>
      </c>
      <c r="C10" t="s">
        <v>70</v>
      </c>
      <c r="D10" t="s">
        <v>8</v>
      </c>
      <c r="E10" t="s">
        <v>62</v>
      </c>
      <c r="F10" t="s">
        <v>27</v>
      </c>
      <c r="G10" s="7">
        <v>91</v>
      </c>
      <c r="H10" s="23"/>
    </row>
    <row r="11" spans="1:8" x14ac:dyDescent="0.3">
      <c r="A11" t="s">
        <v>68</v>
      </c>
      <c r="B11" t="s">
        <v>69</v>
      </c>
      <c r="C11" t="s">
        <v>70</v>
      </c>
      <c r="D11" t="s">
        <v>8</v>
      </c>
      <c r="E11" t="s">
        <v>101</v>
      </c>
      <c r="F11" t="s">
        <v>9</v>
      </c>
      <c r="G11" s="22">
        <v>75</v>
      </c>
      <c r="H11" s="24">
        <f>SUM(G10:G11)</f>
        <v>166</v>
      </c>
    </row>
    <row r="12" spans="1:8" x14ac:dyDescent="0.3">
      <c r="G12" s="22"/>
      <c r="H12" s="19"/>
    </row>
    <row r="13" spans="1:8" x14ac:dyDescent="0.3">
      <c r="A13" t="s">
        <v>38</v>
      </c>
      <c r="B13" t="s">
        <v>39</v>
      </c>
      <c r="C13" t="s">
        <v>40</v>
      </c>
      <c r="D13" t="s">
        <v>58</v>
      </c>
      <c r="E13" t="s">
        <v>59</v>
      </c>
      <c r="F13" t="s">
        <v>31</v>
      </c>
      <c r="G13" s="22">
        <v>100</v>
      </c>
      <c r="H13" s="23">
        <f>SUM(G13)</f>
        <v>100</v>
      </c>
    </row>
    <row r="14" spans="1:8" x14ac:dyDescent="0.3">
      <c r="G14" s="22"/>
      <c r="H14" s="24"/>
    </row>
    <row r="15" spans="1:8" x14ac:dyDescent="0.3">
      <c r="A15" t="s">
        <v>11</v>
      </c>
      <c r="B15" t="s">
        <v>12</v>
      </c>
      <c r="C15" t="s">
        <v>13</v>
      </c>
      <c r="D15" t="s">
        <v>8</v>
      </c>
      <c r="E15" t="s">
        <v>48</v>
      </c>
      <c r="F15" t="s">
        <v>10</v>
      </c>
      <c r="G15" s="17">
        <v>87</v>
      </c>
      <c r="H15" s="23">
        <f>SUM(G15)</f>
        <v>87</v>
      </c>
    </row>
    <row r="16" spans="1:8" x14ac:dyDescent="0.3">
      <c r="G16" s="22"/>
      <c r="H16" s="25"/>
    </row>
    <row r="20" spans="2:8" x14ac:dyDescent="0.3">
      <c r="G20" s="16"/>
      <c r="H20" s="25"/>
    </row>
    <row r="21" spans="2:8" x14ac:dyDescent="0.3">
      <c r="G21" s="17"/>
      <c r="H21" s="23"/>
    </row>
    <row r="22" spans="2:8" x14ac:dyDescent="0.3">
      <c r="G22" s="16"/>
      <c r="H22" s="25"/>
    </row>
    <row r="23" spans="2:8" x14ac:dyDescent="0.3">
      <c r="G23" s="7"/>
    </row>
    <row r="26" spans="2:8" x14ac:dyDescent="0.3">
      <c r="B26" t="s">
        <v>14</v>
      </c>
    </row>
    <row r="27" spans="2:8" x14ac:dyDescent="0.3">
      <c r="B27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Normal="100" workbookViewId="0">
      <selection activeCell="C10" sqref="C10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6" bestFit="1" customWidth="1"/>
    <col min="8" max="8" width="13.5546875" style="1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8" t="s">
        <v>7</v>
      </c>
    </row>
    <row r="2" spans="1:8" x14ac:dyDescent="0.3">
      <c r="A2" t="s">
        <v>28</v>
      </c>
      <c r="B2" t="s">
        <v>29</v>
      </c>
      <c r="C2" t="s">
        <v>30</v>
      </c>
      <c r="D2" t="s">
        <v>17</v>
      </c>
      <c r="E2" t="s">
        <v>93</v>
      </c>
      <c r="F2" t="s">
        <v>18</v>
      </c>
      <c r="G2" s="16">
        <v>94</v>
      </c>
    </row>
    <row r="3" spans="1:8" x14ac:dyDescent="0.3">
      <c r="A3" t="s">
        <v>28</v>
      </c>
      <c r="B3" t="s">
        <v>29</v>
      </c>
      <c r="C3" t="s">
        <v>30</v>
      </c>
      <c r="D3" t="s">
        <v>17</v>
      </c>
      <c r="E3" t="s">
        <v>61</v>
      </c>
      <c r="F3" t="s">
        <v>16</v>
      </c>
      <c r="G3" s="16">
        <v>88</v>
      </c>
    </row>
    <row r="4" spans="1:8" x14ac:dyDescent="0.3">
      <c r="A4" t="s">
        <v>28</v>
      </c>
      <c r="B4" t="s">
        <v>29</v>
      </c>
      <c r="C4" t="s">
        <v>30</v>
      </c>
      <c r="D4" t="s">
        <v>17</v>
      </c>
      <c r="E4" t="s">
        <v>61</v>
      </c>
      <c r="F4" t="s">
        <v>18</v>
      </c>
      <c r="G4" s="16">
        <v>90</v>
      </c>
      <c r="H4" s="19">
        <f>SUM(G2:G4)</f>
        <v>272</v>
      </c>
    </row>
    <row r="5" spans="1:8" x14ac:dyDescent="0.3">
      <c r="A5" s="1"/>
      <c r="B5" s="1"/>
      <c r="C5" s="1"/>
      <c r="D5" s="1"/>
      <c r="E5" s="1"/>
      <c r="F5" s="1"/>
      <c r="G5" s="15"/>
      <c r="H5" s="18"/>
    </row>
    <row r="6" spans="1:8" x14ac:dyDescent="0.3">
      <c r="A6" t="s">
        <v>74</v>
      </c>
      <c r="B6" t="s">
        <v>75</v>
      </c>
      <c r="C6" t="s">
        <v>94</v>
      </c>
      <c r="D6" t="s">
        <v>17</v>
      </c>
      <c r="E6" t="s">
        <v>76</v>
      </c>
      <c r="F6" t="s">
        <v>31</v>
      </c>
      <c r="G6" s="16">
        <v>84</v>
      </c>
    </row>
    <row r="7" spans="1:8" x14ac:dyDescent="0.3">
      <c r="A7" t="s">
        <v>74</v>
      </c>
      <c r="B7" t="s">
        <v>75</v>
      </c>
      <c r="C7" t="s">
        <v>94</v>
      </c>
      <c r="D7" t="s">
        <v>17</v>
      </c>
      <c r="E7" t="s">
        <v>95</v>
      </c>
      <c r="F7" t="s">
        <v>31</v>
      </c>
      <c r="G7" s="16">
        <v>84</v>
      </c>
    </row>
    <row r="8" spans="1:8" x14ac:dyDescent="0.3">
      <c r="A8" t="s">
        <v>74</v>
      </c>
      <c r="B8" t="s">
        <v>75</v>
      </c>
      <c r="C8" t="s">
        <v>94</v>
      </c>
      <c r="D8" t="s">
        <v>17</v>
      </c>
      <c r="E8" t="s">
        <v>86</v>
      </c>
      <c r="F8" t="s">
        <v>31</v>
      </c>
      <c r="G8" s="16">
        <v>85</v>
      </c>
      <c r="H8" s="19">
        <f>SUM(G6:G8)</f>
        <v>253</v>
      </c>
    </row>
    <row r="9" spans="1:8" x14ac:dyDescent="0.3">
      <c r="A9" s="1"/>
      <c r="B9" s="1"/>
      <c r="C9" s="1"/>
      <c r="D9" s="1"/>
      <c r="E9" s="1"/>
      <c r="F9" s="1"/>
      <c r="G9" s="15"/>
      <c r="H9" s="18"/>
    </row>
    <row r="10" spans="1:8" x14ac:dyDescent="0.3">
      <c r="A10" t="s">
        <v>38</v>
      </c>
      <c r="B10" t="s">
        <v>39</v>
      </c>
      <c r="C10" t="s">
        <v>40</v>
      </c>
      <c r="D10" t="s">
        <v>17</v>
      </c>
      <c r="E10" t="s">
        <v>84</v>
      </c>
      <c r="F10" t="s">
        <v>100</v>
      </c>
      <c r="G10" s="22">
        <v>97</v>
      </c>
      <c r="H10" s="27"/>
    </row>
    <row r="11" spans="1:8" x14ac:dyDescent="0.3">
      <c r="A11" t="s">
        <v>38</v>
      </c>
      <c r="B11" t="s">
        <v>39</v>
      </c>
      <c r="C11" t="s">
        <v>40</v>
      </c>
      <c r="D11" t="s">
        <v>17</v>
      </c>
      <c r="E11" t="s">
        <v>86</v>
      </c>
      <c r="F11" t="s">
        <v>18</v>
      </c>
      <c r="G11" s="22">
        <v>99</v>
      </c>
      <c r="H11" s="27">
        <f>SUM(G10:G11)</f>
        <v>196</v>
      </c>
    </row>
    <row r="12" spans="1:8" x14ac:dyDescent="0.3">
      <c r="G12" s="22"/>
      <c r="H12" s="27"/>
    </row>
    <row r="13" spans="1:8" x14ac:dyDescent="0.3">
      <c r="A13" t="s">
        <v>96</v>
      </c>
      <c r="B13" t="s">
        <v>97</v>
      </c>
      <c r="C13" t="s">
        <v>98</v>
      </c>
      <c r="D13" t="s">
        <v>17</v>
      </c>
      <c r="E13" t="s">
        <v>95</v>
      </c>
      <c r="F13" t="s">
        <v>31</v>
      </c>
      <c r="G13" s="16">
        <v>95</v>
      </c>
    </row>
    <row r="14" spans="1:8" x14ac:dyDescent="0.3">
      <c r="A14" t="s">
        <v>96</v>
      </c>
      <c r="B14" t="s">
        <v>97</v>
      </c>
      <c r="C14" t="s">
        <v>98</v>
      </c>
      <c r="D14" t="s">
        <v>17</v>
      </c>
      <c r="E14" t="s">
        <v>99</v>
      </c>
      <c r="F14" t="s">
        <v>31</v>
      </c>
      <c r="G14" s="16">
        <v>94</v>
      </c>
      <c r="H14" s="19">
        <f>SUM(G13:G14)</f>
        <v>189</v>
      </c>
    </row>
    <row r="15" spans="1:8" x14ac:dyDescent="0.3">
      <c r="A15" s="1"/>
      <c r="B15" s="1"/>
      <c r="C15" s="1"/>
      <c r="D15" s="1"/>
      <c r="E15" s="1"/>
      <c r="F15" s="1"/>
      <c r="G15" s="15"/>
      <c r="H15" s="18"/>
    </row>
    <row r="16" spans="1:8" x14ac:dyDescent="0.3">
      <c r="A16" t="s">
        <v>11</v>
      </c>
      <c r="B16" t="s">
        <v>12</v>
      </c>
      <c r="C16" t="s">
        <v>13</v>
      </c>
      <c r="D16" t="s">
        <v>17</v>
      </c>
      <c r="E16" t="s">
        <v>62</v>
      </c>
      <c r="F16" t="s">
        <v>27</v>
      </c>
      <c r="G16" s="22">
        <v>96</v>
      </c>
      <c r="H16" s="27"/>
    </row>
    <row r="17" spans="1:8" x14ac:dyDescent="0.3">
      <c r="A17" t="s">
        <v>11</v>
      </c>
      <c r="B17" t="s">
        <v>12</v>
      </c>
      <c r="C17" t="s">
        <v>13</v>
      </c>
      <c r="D17" t="s">
        <v>17</v>
      </c>
      <c r="E17" t="s">
        <v>53</v>
      </c>
      <c r="F17" t="s">
        <v>54</v>
      </c>
      <c r="G17" s="22">
        <v>75</v>
      </c>
      <c r="H17" s="27">
        <f>SUM(G16:G17)</f>
        <v>171</v>
      </c>
    </row>
    <row r="18" spans="1:8" x14ac:dyDescent="0.3">
      <c r="A18" s="1"/>
      <c r="B18" s="1"/>
      <c r="C18" s="1"/>
      <c r="D18" s="1"/>
      <c r="E18" s="1"/>
      <c r="F18" s="1"/>
      <c r="G18" s="15"/>
      <c r="H18" s="18"/>
    </row>
    <row r="19" spans="1:8" x14ac:dyDescent="0.3">
      <c r="A19" t="s">
        <v>71</v>
      </c>
      <c r="B19" t="s">
        <v>72</v>
      </c>
      <c r="C19" t="s">
        <v>73</v>
      </c>
      <c r="D19" t="s">
        <v>17</v>
      </c>
      <c r="E19" t="s">
        <v>62</v>
      </c>
      <c r="F19" t="s">
        <v>27</v>
      </c>
      <c r="G19" s="17">
        <v>95</v>
      </c>
      <c r="H19" s="19">
        <f>SUM(G19)</f>
        <v>95</v>
      </c>
    </row>
    <row r="21" spans="1:8" x14ac:dyDescent="0.3">
      <c r="A21" t="s">
        <v>19</v>
      </c>
      <c r="B21" t="s">
        <v>20</v>
      </c>
      <c r="C21" t="s">
        <v>21</v>
      </c>
      <c r="D21" t="s">
        <v>17</v>
      </c>
      <c r="E21" t="s">
        <v>48</v>
      </c>
      <c r="F21" t="s">
        <v>10</v>
      </c>
      <c r="G21" s="16">
        <v>90</v>
      </c>
      <c r="H21" s="19">
        <f>SUM(G21)</f>
        <v>90</v>
      </c>
    </row>
    <row r="22" spans="1:8" x14ac:dyDescent="0.3">
      <c r="A22" s="1"/>
      <c r="C22" s="1"/>
      <c r="D22" s="1"/>
      <c r="E22" s="1"/>
      <c r="F22" s="1"/>
      <c r="H22" s="20"/>
    </row>
    <row r="23" spans="1:8" ht="17.100000000000001" customHeight="1" x14ac:dyDescent="0.3">
      <c r="A23" t="s">
        <v>77</v>
      </c>
      <c r="B23" t="s">
        <v>78</v>
      </c>
      <c r="C23" t="s">
        <v>79</v>
      </c>
      <c r="D23" t="s">
        <v>17</v>
      </c>
      <c r="E23" t="s">
        <v>80</v>
      </c>
      <c r="F23" t="s">
        <v>18</v>
      </c>
      <c r="G23" s="16">
        <v>70</v>
      </c>
      <c r="H23" s="19">
        <f>SUM(G23)</f>
        <v>70</v>
      </c>
    </row>
    <row r="24" spans="1:8" ht="17.100000000000001" customHeight="1" x14ac:dyDescent="0.3"/>
    <row r="25" spans="1:8" ht="17.100000000000001" customHeight="1" x14ac:dyDescent="0.3"/>
    <row r="26" spans="1:8" ht="17.100000000000001" customHeight="1" x14ac:dyDescent="0.3"/>
    <row r="27" spans="1:8" x14ac:dyDescent="0.3">
      <c r="B27" t="s">
        <v>14</v>
      </c>
    </row>
    <row r="28" spans="1:8" x14ac:dyDescent="0.3">
      <c r="B28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workbookViewId="0">
      <selection activeCell="H10" sqref="H10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22" bestFit="1" customWidth="1"/>
    <col min="8" max="8" width="17.44140625" style="24" bestFit="1" customWidth="1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20" t="s">
        <v>7</v>
      </c>
    </row>
    <row r="2" spans="1:8" x14ac:dyDescent="0.3">
      <c r="A2" t="s">
        <v>49</v>
      </c>
      <c r="B2" t="s">
        <v>50</v>
      </c>
      <c r="C2" t="s">
        <v>51</v>
      </c>
      <c r="D2" t="s">
        <v>36</v>
      </c>
      <c r="E2" t="s">
        <v>91</v>
      </c>
      <c r="F2" t="s">
        <v>92</v>
      </c>
      <c r="G2" s="22">
        <v>84</v>
      </c>
    </row>
    <row r="3" spans="1:8" x14ac:dyDescent="0.3">
      <c r="A3" t="s">
        <v>49</v>
      </c>
      <c r="B3" t="s">
        <v>50</v>
      </c>
      <c r="C3" t="s">
        <v>51</v>
      </c>
      <c r="D3" t="s">
        <v>36</v>
      </c>
      <c r="E3" t="s">
        <v>52</v>
      </c>
      <c r="F3" t="s">
        <v>27</v>
      </c>
      <c r="G3" s="22">
        <v>83</v>
      </c>
    </row>
    <row r="4" spans="1:8" x14ac:dyDescent="0.3">
      <c r="A4" t="s">
        <v>49</v>
      </c>
      <c r="B4" t="s">
        <v>50</v>
      </c>
      <c r="C4" t="s">
        <v>51</v>
      </c>
      <c r="D4" t="s">
        <v>36</v>
      </c>
      <c r="E4" t="s">
        <v>81</v>
      </c>
      <c r="F4" t="s">
        <v>10</v>
      </c>
      <c r="G4" s="22">
        <v>73</v>
      </c>
      <c r="H4" s="24">
        <f>SUM(G2:G4)</f>
        <v>240</v>
      </c>
    </row>
    <row r="6" spans="1:8" x14ac:dyDescent="0.3">
      <c r="A6" t="s">
        <v>34</v>
      </c>
      <c r="B6" t="s">
        <v>41</v>
      </c>
      <c r="C6" t="s">
        <v>35</v>
      </c>
      <c r="D6" t="s">
        <v>36</v>
      </c>
      <c r="E6" t="s">
        <v>66</v>
      </c>
      <c r="F6" t="s">
        <v>16</v>
      </c>
      <c r="G6" s="22">
        <v>72</v>
      </c>
    </row>
    <row r="7" spans="1:8" x14ac:dyDescent="0.3">
      <c r="A7" t="s">
        <v>34</v>
      </c>
      <c r="B7" t="s">
        <v>41</v>
      </c>
      <c r="C7" t="s">
        <v>35</v>
      </c>
      <c r="D7" t="s">
        <v>36</v>
      </c>
      <c r="E7" t="s">
        <v>47</v>
      </c>
      <c r="F7" t="s">
        <v>16</v>
      </c>
      <c r="G7" s="22">
        <v>87</v>
      </c>
      <c r="H7" s="24">
        <f>SUM(G6:G7)</f>
        <v>159</v>
      </c>
    </row>
    <row r="11" spans="1:8" x14ac:dyDescent="0.3">
      <c r="G11" s="17"/>
    </row>
    <row r="12" spans="1:8" x14ac:dyDescent="0.3">
      <c r="G12" s="17"/>
    </row>
    <row r="18" spans="2:2" x14ac:dyDescent="0.3">
      <c r="B18" t="s">
        <v>14</v>
      </c>
    </row>
    <row r="19" spans="2:2" x14ac:dyDescent="0.3">
      <c r="B19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zoomScaleNormal="100" workbookViewId="0">
      <selection activeCell="E13" sqref="E13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25</v>
      </c>
      <c r="B2" t="s">
        <v>26</v>
      </c>
      <c r="C2" t="s">
        <v>21</v>
      </c>
      <c r="D2" t="s">
        <v>24</v>
      </c>
      <c r="E2" t="s">
        <v>48</v>
      </c>
      <c r="F2" t="s">
        <v>10</v>
      </c>
      <c r="G2" s="13">
        <v>92</v>
      </c>
      <c r="H2" s="26"/>
    </row>
    <row r="3" spans="1:8" x14ac:dyDescent="0.3">
      <c r="A3" t="s">
        <v>25</v>
      </c>
      <c r="B3" t="s">
        <v>26</v>
      </c>
      <c r="C3" t="s">
        <v>21</v>
      </c>
      <c r="D3" t="s">
        <v>24</v>
      </c>
      <c r="E3" t="s">
        <v>62</v>
      </c>
      <c r="F3" t="s">
        <v>27</v>
      </c>
      <c r="G3" s="13">
        <v>77</v>
      </c>
      <c r="H3" s="26">
        <f>SUM(G2:G3)</f>
        <v>169</v>
      </c>
    </row>
    <row r="4" spans="1:8" x14ac:dyDescent="0.3">
      <c r="G4" s="13"/>
    </row>
    <row r="5" spans="1:8" x14ac:dyDescent="0.3">
      <c r="A5" t="s">
        <v>22</v>
      </c>
      <c r="B5" t="s">
        <v>23</v>
      </c>
      <c r="C5" t="s">
        <v>16</v>
      </c>
      <c r="D5" t="s">
        <v>24</v>
      </c>
      <c r="E5" t="s">
        <v>48</v>
      </c>
      <c r="F5" t="s">
        <v>18</v>
      </c>
      <c r="G5" s="13">
        <v>80</v>
      </c>
      <c r="H5" s="26">
        <f>SUM(G5)</f>
        <v>80</v>
      </c>
    </row>
    <row r="6" spans="1:8" x14ac:dyDescent="0.3">
      <c r="G6" s="13"/>
      <c r="H6" s="9"/>
    </row>
    <row r="7" spans="1:8" x14ac:dyDescent="0.3">
      <c r="G7" s="13"/>
      <c r="H7" s="2"/>
    </row>
    <row r="8" spans="1:8" x14ac:dyDescent="0.3">
      <c r="G8" s="13"/>
    </row>
    <row r="9" spans="1:8" x14ac:dyDescent="0.3">
      <c r="G9" s="13"/>
    </row>
    <row r="10" spans="1:8" x14ac:dyDescent="0.3">
      <c r="G10" s="13"/>
    </row>
    <row r="15" spans="1:8" x14ac:dyDescent="0.3">
      <c r="G15" s="8"/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2023-08-24T20:21:56Z</dcterms:modified>
</cp:coreProperties>
</file>