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helle\Dropbox\LAU\2023\Årets hund lister\"/>
    </mc:Choice>
  </mc:AlternateContent>
  <xr:revisionPtr revIDLastSave="0" documentId="13_ncr:1_{2943C3D4-6F06-4E1E-98F9-29F1597FF60F}" xr6:coauthVersionLast="47" xr6:coauthVersionMax="47" xr10:uidLastSave="{00000000-0000-0000-0000-000000000000}"/>
  <bookViews>
    <workbookView xWindow="-113" yWindow="-113" windowWidth="24267" windowHeight="13023" activeTab="4" xr2:uid="{00000000-000D-0000-FFFF-FFFF00000000}"/>
  </bookViews>
  <sheets>
    <sheet name="Begynder" sheetId="1" r:id="rId1"/>
    <sheet name="Øvede" sheetId="2" r:id="rId2"/>
    <sheet name="Ekspert" sheetId="3" r:id="rId3"/>
    <sheet name="Champion" sheetId="4" r:id="rId4"/>
    <sheet name="Senio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5" l="1"/>
  <c r="H2" i="5"/>
  <c r="H8" i="2"/>
  <c r="H6" i="2"/>
  <c r="H4" i="2"/>
  <c r="H8" i="3"/>
  <c r="H6" i="3"/>
  <c r="H4" i="3"/>
  <c r="H4" i="4"/>
  <c r="H2" i="4"/>
  <c r="H8" i="1"/>
  <c r="H6" i="1"/>
  <c r="H4" i="1"/>
</calcChain>
</file>

<file path=xl/sharedStrings.xml><?xml version="1.0" encoding="utf-8"?>
<sst xmlns="http://schemas.openxmlformats.org/spreadsheetml/2006/main" count="162" uniqueCount="65">
  <si>
    <t>Stambogsnr</t>
  </si>
  <si>
    <t>Stambogsnavn</t>
  </si>
  <si>
    <t>Hundefører</t>
  </si>
  <si>
    <t>Klasse</t>
  </si>
  <si>
    <t xml:space="preserve">Dato </t>
  </si>
  <si>
    <t>Dommer</t>
  </si>
  <si>
    <t>Point</t>
  </si>
  <si>
    <t>Point i alt 3 prøver</t>
  </si>
  <si>
    <t>Rally lydighed øvet Klasse</t>
  </si>
  <si>
    <t>Susann Katrin Wheadon</t>
  </si>
  <si>
    <t>Helle Juul Pedersen</t>
  </si>
  <si>
    <t>DK04854/2018</t>
  </si>
  <si>
    <t>Ebony Moor's Decisionmaker Diesel</t>
  </si>
  <si>
    <t>Eva Elvers</t>
  </si>
  <si>
    <t>Mindst 70 point for at bestå</t>
  </si>
  <si>
    <t>2 forskellige dommere</t>
  </si>
  <si>
    <t>Conni Hansen</t>
  </si>
  <si>
    <t>Rally lydighed ekspert klasse</t>
  </si>
  <si>
    <t>Annette Klink Dalgaard</t>
  </si>
  <si>
    <t>Paul Lysholdt Rasmussen</t>
  </si>
  <si>
    <t>DK00936/2016</t>
  </si>
  <si>
    <t>Kiva's Eden Frosted Silver Shamrock</t>
  </si>
  <si>
    <t>Tina Kjeldbjerg</t>
  </si>
  <si>
    <t>DK05885/2013</t>
  </si>
  <si>
    <t>Lassies American Lady Malou</t>
  </si>
  <si>
    <t>Senior Klasse</t>
  </si>
  <si>
    <t>DK10387/2014</t>
  </si>
  <si>
    <t>Immortal Lady's Marshall Rascal</t>
  </si>
  <si>
    <t>Maiken Egekvist</t>
  </si>
  <si>
    <t>DK17720/2016</t>
  </si>
  <si>
    <t>Lassies Nifty Nigella</t>
  </si>
  <si>
    <t>Helle Heidi Jensen</t>
  </si>
  <si>
    <t>Stine Smith</t>
  </si>
  <si>
    <t>DK20587/2021</t>
  </si>
  <si>
    <t>Lassies American Spice Girl</t>
  </si>
  <si>
    <t>DK13405/2016</t>
  </si>
  <si>
    <t>Susanne Sørensen</t>
  </si>
  <si>
    <t>Rally lydighed champion klasse</t>
  </si>
  <si>
    <t>Rally lydighed begynderklasse</t>
  </si>
  <si>
    <t>DK00727/2020</t>
  </si>
  <si>
    <t>Lapinette's Jazz ´n Joy</t>
  </si>
  <si>
    <t>Marieanne Larsen</t>
  </si>
  <si>
    <t>Topperteam's Rough 'n Gold Jasmin</t>
  </si>
  <si>
    <t>DK25490/2021</t>
  </si>
  <si>
    <t>Lapinette's Knight and Day</t>
  </si>
  <si>
    <t>Tina Kjeldberg</t>
  </si>
  <si>
    <t>DK20586/2021</t>
  </si>
  <si>
    <t>Lassies Sweet'n'Spicy Saffron</t>
  </si>
  <si>
    <t>26.03.2023</t>
  </si>
  <si>
    <t>17.03.2023</t>
  </si>
  <si>
    <t>11.02.2023</t>
  </si>
  <si>
    <t>DK08515/2020</t>
  </si>
  <si>
    <t>Sweetcaileanz Clever Clarissa</t>
  </si>
  <si>
    <t>Ulla Pedersen</t>
  </si>
  <si>
    <t>DK18192/2015</t>
  </si>
  <si>
    <t>Lapinette's Heading For The Top</t>
  </si>
  <si>
    <t>Erika B. Nielsen</t>
  </si>
  <si>
    <t>25.02.2023</t>
  </si>
  <si>
    <t>12.03.2023</t>
  </si>
  <si>
    <t>Annette B. Olesen</t>
  </si>
  <si>
    <t>Rally lydighed øvet Klasse sen</t>
  </si>
  <si>
    <t>19.02.2023</t>
  </si>
  <si>
    <t>Ditte Maria Wolsted</t>
  </si>
  <si>
    <t>Rally lydighed øvet Klasse tidlig</t>
  </si>
  <si>
    <t>05.03.2023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</si>
</sst>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1" applyNumberFormat="1" applyFont="1"/>
    <xf numFmtId="43" fontId="0" fillId="0" borderId="0" xfId="1" applyFont="1"/>
    <xf numFmtId="43" fontId="2" fillId="0" borderId="0" xfId="1" applyFont="1"/>
    <xf numFmtId="43" fontId="1" fillId="0" borderId="0" xfId="1" applyFont="1"/>
    <xf numFmtId="43" fontId="2" fillId="0" borderId="0" xfId="1" applyFont="1" applyFill="1"/>
    <xf numFmtId="165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/>
    <xf numFmtId="164" fontId="0" fillId="0" borderId="0" xfId="1" applyNumberFormat="1" applyFont="1"/>
    <xf numFmtId="164" fontId="0" fillId="0" borderId="0" xfId="1" applyNumberFormat="1" applyFont="1" applyFill="1"/>
    <xf numFmtId="164" fontId="1" fillId="0" borderId="0" xfId="1" applyNumberFormat="1" applyFont="1" applyAlignment="1">
      <alignment horizontal="center"/>
    </xf>
    <xf numFmtId="166" fontId="1" fillId="0" borderId="0" xfId="1" applyNumberFormat="1" applyFont="1"/>
    <xf numFmtId="166" fontId="0" fillId="0" borderId="0" xfId="1" applyNumberFormat="1" applyFont="1"/>
    <xf numFmtId="166" fontId="2" fillId="0" borderId="0" xfId="1" applyNumberFormat="1" applyFont="1" applyFill="1"/>
    <xf numFmtId="166" fontId="1" fillId="0" borderId="0" xfId="1" applyNumberFormat="1" applyFont="1" applyAlignment="1">
      <alignment horizontal="left"/>
    </xf>
    <xf numFmtId="166" fontId="0" fillId="0" borderId="0" xfId="1" applyNumberFormat="1" applyFont="1" applyAlignment="1">
      <alignment horizontal="center"/>
    </xf>
    <xf numFmtId="166" fontId="1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6" fontId="1" fillId="0" borderId="0" xfId="1" applyNumberFormat="1" applyFont="1" applyAlignment="1"/>
    <xf numFmtId="166" fontId="2" fillId="0" borderId="0" xfId="1" applyNumberFormat="1" applyFont="1"/>
    <xf numFmtId="166" fontId="2" fillId="0" borderId="0" xfId="1" applyNumberFormat="1" applyFont="1" applyAlignment="1"/>
    <xf numFmtId="166" fontId="2" fillId="0" borderId="0" xfId="1" applyNumberFormat="1" applyFont="1" applyAlignment="1">
      <alignment horizontal="center"/>
    </xf>
    <xf numFmtId="166" fontId="0" fillId="0" borderId="0" xfId="1" applyNumberFormat="1" applyFont="1" applyAlignment="1"/>
    <xf numFmtId="164" fontId="0" fillId="0" borderId="0" xfId="0" applyNumberForma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zoomScaleNormal="100" workbookViewId="0">
      <selection activeCell="B8" sqref="B8"/>
    </sheetView>
  </sheetViews>
  <sheetFormatPr defaultRowHeight="15.05" x14ac:dyDescent="0.3"/>
  <cols>
    <col min="1" max="1" width="15.109375" customWidth="1"/>
    <col min="2" max="2" width="30.5546875" bestFit="1" customWidth="1"/>
    <col min="3" max="3" width="15.33203125" customWidth="1"/>
    <col min="4" max="4" width="28.33203125" bestFit="1" customWidth="1"/>
    <col min="5" max="5" width="11.33203125" bestFit="1" customWidth="1"/>
    <col min="6" max="6" width="23.44140625" bestFit="1" customWidth="1"/>
    <col min="7" max="7" width="8" style="4" bestFit="1" customWidth="1"/>
    <col min="8" max="8" width="17.5546875" style="10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6" t="s">
        <v>6</v>
      </c>
      <c r="H1" s="14" t="s">
        <v>7</v>
      </c>
      <c r="I1" s="1"/>
    </row>
    <row r="2" spans="1:9" x14ac:dyDescent="0.3">
      <c r="A2" t="s">
        <v>46</v>
      </c>
      <c r="B2" t="s">
        <v>47</v>
      </c>
      <c r="C2" t="s">
        <v>31</v>
      </c>
      <c r="D2" t="s">
        <v>38</v>
      </c>
      <c r="E2" t="s">
        <v>48</v>
      </c>
      <c r="F2" t="s">
        <v>32</v>
      </c>
      <c r="G2" s="4">
        <v>95</v>
      </c>
    </row>
    <row r="3" spans="1:9" x14ac:dyDescent="0.3">
      <c r="A3" t="s">
        <v>46</v>
      </c>
      <c r="B3" t="s">
        <v>47</v>
      </c>
      <c r="C3" t="s">
        <v>31</v>
      </c>
      <c r="D3" t="s">
        <v>38</v>
      </c>
      <c r="E3" t="s">
        <v>49</v>
      </c>
      <c r="F3" t="s">
        <v>18</v>
      </c>
      <c r="G3" s="4">
        <v>94</v>
      </c>
    </row>
    <row r="4" spans="1:9" x14ac:dyDescent="0.3">
      <c r="A4" t="s">
        <v>46</v>
      </c>
      <c r="B4" t="s">
        <v>47</v>
      </c>
      <c r="C4" t="s">
        <v>31</v>
      </c>
      <c r="D4" t="s">
        <v>38</v>
      </c>
      <c r="E4" t="s">
        <v>50</v>
      </c>
      <c r="F4" t="s">
        <v>19</v>
      </c>
      <c r="G4" s="7">
        <v>98</v>
      </c>
      <c r="H4" s="10">
        <f>SUM(G2:G4)</f>
        <v>287</v>
      </c>
    </row>
    <row r="5" spans="1:9" x14ac:dyDescent="0.3">
      <c r="G5" s="5"/>
    </row>
    <row r="6" spans="1:9" x14ac:dyDescent="0.3">
      <c r="A6" t="s">
        <v>43</v>
      </c>
      <c r="B6" t="s">
        <v>44</v>
      </c>
      <c r="C6" t="s">
        <v>45</v>
      </c>
      <c r="D6" t="s">
        <v>38</v>
      </c>
      <c r="E6" t="s">
        <v>50</v>
      </c>
      <c r="F6" t="s">
        <v>10</v>
      </c>
      <c r="G6" s="7">
        <v>78</v>
      </c>
      <c r="H6" s="10">
        <f>SUM(G6)</f>
        <v>78</v>
      </c>
    </row>
    <row r="7" spans="1:9" x14ac:dyDescent="0.3">
      <c r="G7" s="7"/>
    </row>
    <row r="8" spans="1:9" x14ac:dyDescent="0.3">
      <c r="A8" t="s">
        <v>51</v>
      </c>
      <c r="B8" t="s">
        <v>52</v>
      </c>
      <c r="C8" t="s">
        <v>53</v>
      </c>
      <c r="D8" t="s">
        <v>38</v>
      </c>
      <c r="E8" t="s">
        <v>48</v>
      </c>
      <c r="F8" t="s">
        <v>9</v>
      </c>
      <c r="G8" s="5">
        <v>76</v>
      </c>
      <c r="H8" s="10">
        <f>SUM(G8)</f>
        <v>76</v>
      </c>
    </row>
    <row r="9" spans="1:9" x14ac:dyDescent="0.3">
      <c r="G9" s="5"/>
    </row>
    <row r="12" spans="1:9" x14ac:dyDescent="0.3">
      <c r="G12" s="5"/>
    </row>
    <row r="13" spans="1:9" x14ac:dyDescent="0.3">
      <c r="G13" s="5"/>
    </row>
    <row r="14" spans="1:9" x14ac:dyDescent="0.3">
      <c r="G14" s="5"/>
    </row>
    <row r="15" spans="1:9" x14ac:dyDescent="0.3">
      <c r="G15" s="5"/>
    </row>
    <row r="23" spans="2:2" x14ac:dyDescent="0.3">
      <c r="B23" t="s">
        <v>14</v>
      </c>
    </row>
    <row r="24" spans="2:2" x14ac:dyDescent="0.3">
      <c r="B24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zoomScaleNormal="100" workbookViewId="0">
      <selection activeCell="B8" sqref="B8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33203125" bestFit="1" customWidth="1"/>
    <col min="6" max="6" width="21.44140625" bestFit="1" customWidth="1"/>
    <col min="7" max="7" width="7.77734375" style="12" bestFit="1" customWidth="1"/>
    <col min="8" max="8" width="16.5546875" style="11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5" t="s">
        <v>6</v>
      </c>
      <c r="H1" s="22" t="s">
        <v>7</v>
      </c>
    </row>
    <row r="2" spans="1:8" x14ac:dyDescent="0.3">
      <c r="A2" t="s">
        <v>33</v>
      </c>
      <c r="B2" t="s">
        <v>34</v>
      </c>
      <c r="C2" t="s">
        <v>16</v>
      </c>
      <c r="D2" t="s">
        <v>8</v>
      </c>
      <c r="E2" t="s">
        <v>50</v>
      </c>
      <c r="F2" t="s">
        <v>19</v>
      </c>
      <c r="G2" s="23">
        <v>97</v>
      </c>
      <c r="H2" s="19"/>
    </row>
    <row r="3" spans="1:8" x14ac:dyDescent="0.3">
      <c r="A3" t="s">
        <v>33</v>
      </c>
      <c r="B3" t="s">
        <v>34</v>
      </c>
      <c r="C3" t="s">
        <v>16</v>
      </c>
      <c r="D3" t="s">
        <v>60</v>
      </c>
      <c r="E3" t="s">
        <v>61</v>
      </c>
      <c r="F3" t="s">
        <v>62</v>
      </c>
      <c r="G3" s="23">
        <v>96</v>
      </c>
      <c r="H3" s="19"/>
    </row>
    <row r="4" spans="1:8" x14ac:dyDescent="0.3">
      <c r="A4" t="s">
        <v>33</v>
      </c>
      <c r="B4" t="s">
        <v>34</v>
      </c>
      <c r="C4" t="s">
        <v>16</v>
      </c>
      <c r="D4" t="s">
        <v>63</v>
      </c>
      <c r="E4" t="s">
        <v>61</v>
      </c>
      <c r="F4" t="s">
        <v>59</v>
      </c>
      <c r="G4" s="23">
        <v>98</v>
      </c>
      <c r="H4" s="19">
        <f>SUM(G2:G4)</f>
        <v>291</v>
      </c>
    </row>
    <row r="5" spans="1:8" x14ac:dyDescent="0.3">
      <c r="G5" s="23"/>
      <c r="H5" s="19"/>
    </row>
    <row r="6" spans="1:8" x14ac:dyDescent="0.3">
      <c r="A6" t="s">
        <v>39</v>
      </c>
      <c r="B6" t="s">
        <v>40</v>
      </c>
      <c r="C6" t="s">
        <v>41</v>
      </c>
      <c r="D6" t="s">
        <v>63</v>
      </c>
      <c r="E6" t="s">
        <v>64</v>
      </c>
      <c r="F6" t="s">
        <v>32</v>
      </c>
      <c r="G6" s="23">
        <v>100</v>
      </c>
      <c r="H6" s="24">
        <f>SUM(G6)</f>
        <v>100</v>
      </c>
    </row>
    <row r="7" spans="1:8" x14ac:dyDescent="0.3">
      <c r="G7" s="17"/>
      <c r="H7" s="24"/>
    </row>
    <row r="8" spans="1:8" x14ac:dyDescent="0.3">
      <c r="A8" t="s">
        <v>11</v>
      </c>
      <c r="B8" t="s">
        <v>12</v>
      </c>
      <c r="C8" t="s">
        <v>13</v>
      </c>
      <c r="D8" t="s">
        <v>8</v>
      </c>
      <c r="E8" t="s">
        <v>50</v>
      </c>
      <c r="F8" t="s">
        <v>10</v>
      </c>
      <c r="G8" s="17">
        <v>87</v>
      </c>
      <c r="H8" s="24">
        <f>SUM(G8)</f>
        <v>87</v>
      </c>
    </row>
    <row r="9" spans="1:8" x14ac:dyDescent="0.3">
      <c r="G9" s="23"/>
      <c r="H9" s="24"/>
    </row>
    <row r="10" spans="1:8" x14ac:dyDescent="0.3">
      <c r="A10" s="1"/>
      <c r="B10" s="1"/>
      <c r="C10" s="1"/>
      <c r="D10" s="1"/>
      <c r="E10" s="1"/>
      <c r="F10" s="1"/>
      <c r="G10" s="15"/>
      <c r="H10" s="22"/>
    </row>
    <row r="11" spans="1:8" x14ac:dyDescent="0.3">
      <c r="G11" s="23"/>
      <c r="H11" s="25"/>
    </row>
    <row r="12" spans="1:8" x14ac:dyDescent="0.3">
      <c r="G12" s="23"/>
      <c r="H12" s="26"/>
    </row>
    <row r="13" spans="1:8" x14ac:dyDescent="0.3">
      <c r="G13" s="23"/>
      <c r="H13" s="26"/>
    </row>
    <row r="14" spans="1:8" x14ac:dyDescent="0.3">
      <c r="G14" s="16"/>
      <c r="H14" s="26"/>
    </row>
    <row r="15" spans="1:8" x14ac:dyDescent="0.3">
      <c r="G15" s="16"/>
      <c r="H15" s="26"/>
    </row>
    <row r="16" spans="1:8" x14ac:dyDescent="0.3">
      <c r="G16" s="16"/>
      <c r="H16" s="26"/>
    </row>
    <row r="17" spans="2:8" x14ac:dyDescent="0.3">
      <c r="G17" s="16"/>
      <c r="H17" s="26"/>
    </row>
    <row r="18" spans="2:8" x14ac:dyDescent="0.3">
      <c r="G18" s="17"/>
      <c r="H18" s="24"/>
    </row>
    <row r="19" spans="2:8" x14ac:dyDescent="0.3">
      <c r="G19" s="16"/>
      <c r="H19" s="26"/>
    </row>
    <row r="20" spans="2:8" x14ac:dyDescent="0.3">
      <c r="G20" s="7"/>
    </row>
    <row r="23" spans="2:8" x14ac:dyDescent="0.3">
      <c r="B23" t="s">
        <v>14</v>
      </c>
    </row>
    <row r="24" spans="2:8" x14ac:dyDescent="0.3">
      <c r="B24" t="s"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zoomScaleNormal="100" workbookViewId="0">
      <selection activeCell="H12" sqref="H12"/>
    </sheetView>
  </sheetViews>
  <sheetFormatPr defaultRowHeight="15.05" x14ac:dyDescent="0.3"/>
  <cols>
    <col min="1" max="1" width="13.44140625" bestFit="1" customWidth="1"/>
    <col min="2" max="2" width="31.33203125" customWidth="1"/>
    <col min="3" max="3" width="20.33203125" bestFit="1" customWidth="1"/>
    <col min="4" max="4" width="27" bestFit="1" customWidth="1"/>
    <col min="5" max="5" width="10.33203125" bestFit="1" customWidth="1"/>
    <col min="6" max="6" width="19.33203125" customWidth="1"/>
    <col min="7" max="7" width="6.77734375" style="16" bestFit="1" customWidth="1"/>
    <col min="8" max="8" width="13.5546875" style="19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5" t="s">
        <v>6</v>
      </c>
      <c r="H1" s="18" t="s">
        <v>7</v>
      </c>
    </row>
    <row r="2" spans="1:8" x14ac:dyDescent="0.3">
      <c r="A2" t="s">
        <v>29</v>
      </c>
      <c r="B2" t="s">
        <v>30</v>
      </c>
      <c r="C2" t="s">
        <v>31</v>
      </c>
      <c r="D2" t="s">
        <v>17</v>
      </c>
      <c r="E2" t="s">
        <v>50</v>
      </c>
      <c r="F2" t="s">
        <v>19</v>
      </c>
      <c r="G2" s="16">
        <v>87</v>
      </c>
    </row>
    <row r="3" spans="1:8" x14ac:dyDescent="0.3">
      <c r="A3" t="s">
        <v>29</v>
      </c>
      <c r="B3" t="s">
        <v>30</v>
      </c>
      <c r="C3" t="s">
        <v>31</v>
      </c>
      <c r="D3" t="s">
        <v>17</v>
      </c>
      <c r="E3" t="s">
        <v>49</v>
      </c>
      <c r="F3" t="s">
        <v>18</v>
      </c>
      <c r="G3" s="16">
        <v>79</v>
      </c>
    </row>
    <row r="4" spans="1:8" x14ac:dyDescent="0.3">
      <c r="A4" t="s">
        <v>29</v>
      </c>
      <c r="B4" t="s">
        <v>30</v>
      </c>
      <c r="C4" t="s">
        <v>31</v>
      </c>
      <c r="D4" t="s">
        <v>17</v>
      </c>
      <c r="E4" t="s">
        <v>48</v>
      </c>
      <c r="F4" t="s">
        <v>16</v>
      </c>
      <c r="G4" s="16">
        <v>84</v>
      </c>
      <c r="H4" s="19">
        <f>SUM(G2:G4)</f>
        <v>250</v>
      </c>
    </row>
    <row r="5" spans="1:8" x14ac:dyDescent="0.3">
      <c r="A5" s="1"/>
      <c r="B5" s="1"/>
      <c r="C5" s="1"/>
      <c r="D5" s="1"/>
      <c r="E5" s="1"/>
      <c r="F5" s="1"/>
      <c r="G5" s="15"/>
      <c r="H5" s="18"/>
    </row>
    <row r="6" spans="1:8" x14ac:dyDescent="0.3">
      <c r="A6" t="s">
        <v>20</v>
      </c>
      <c r="B6" t="s">
        <v>21</v>
      </c>
      <c r="C6" t="s">
        <v>22</v>
      </c>
      <c r="D6" t="s">
        <v>17</v>
      </c>
      <c r="E6" t="s">
        <v>50</v>
      </c>
      <c r="F6" t="s">
        <v>10</v>
      </c>
      <c r="G6" s="17">
        <v>90</v>
      </c>
      <c r="H6" s="19">
        <f>SUM(G6)</f>
        <v>90</v>
      </c>
    </row>
    <row r="8" spans="1:8" x14ac:dyDescent="0.3">
      <c r="A8" t="s">
        <v>11</v>
      </c>
      <c r="B8" t="s">
        <v>12</v>
      </c>
      <c r="C8" t="s">
        <v>13</v>
      </c>
      <c r="D8" t="s">
        <v>17</v>
      </c>
      <c r="E8" t="s">
        <v>58</v>
      </c>
      <c r="F8" t="s">
        <v>59</v>
      </c>
      <c r="G8" s="16">
        <v>75</v>
      </c>
      <c r="H8" s="19">
        <f>SUM(G8)</f>
        <v>75</v>
      </c>
    </row>
    <row r="9" spans="1:8" x14ac:dyDescent="0.3">
      <c r="A9" s="1"/>
      <c r="C9" s="1"/>
      <c r="D9" s="1"/>
      <c r="E9" s="1"/>
      <c r="F9" s="1"/>
      <c r="H9" s="20"/>
    </row>
    <row r="17" spans="2:8" ht="17.100000000000001" customHeight="1" x14ac:dyDescent="0.3">
      <c r="H17" s="21"/>
    </row>
    <row r="18" spans="2:8" ht="17.100000000000001" customHeight="1" x14ac:dyDescent="0.3"/>
    <row r="26" spans="2:8" ht="17.100000000000001" customHeight="1" x14ac:dyDescent="0.3"/>
    <row r="27" spans="2:8" ht="17.100000000000001" customHeight="1" x14ac:dyDescent="0.3"/>
    <row r="28" spans="2:8" ht="17.100000000000001" customHeight="1" x14ac:dyDescent="0.3"/>
    <row r="29" spans="2:8" ht="17.100000000000001" customHeight="1" x14ac:dyDescent="0.3"/>
    <row r="30" spans="2:8" x14ac:dyDescent="0.3">
      <c r="B30" t="s">
        <v>14</v>
      </c>
    </row>
    <row r="31" spans="2:8" x14ac:dyDescent="0.3">
      <c r="B31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zoomScaleNormal="100" workbookViewId="0">
      <selection activeCell="B4" sqref="B4"/>
    </sheetView>
  </sheetViews>
  <sheetFormatPr defaultColWidth="8.88671875" defaultRowHeight="15.05" x14ac:dyDescent="0.3"/>
  <cols>
    <col min="1" max="1" width="13.44140625" bestFit="1" customWidth="1"/>
    <col min="2" max="2" width="32.88671875" bestFit="1" customWidth="1"/>
    <col min="3" max="3" width="17.44140625" bestFit="1" customWidth="1"/>
    <col min="4" max="4" width="29" bestFit="1" customWidth="1"/>
    <col min="5" max="5" width="10.109375" bestFit="1" customWidth="1"/>
    <col min="6" max="6" width="23.44140625" bestFit="1" customWidth="1"/>
    <col min="7" max="7" width="7.33203125" style="23" bestFit="1" customWidth="1"/>
    <col min="8" max="8" width="17.44140625" style="2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3" t="s">
        <v>6</v>
      </c>
      <c r="H1" s="25" t="s">
        <v>7</v>
      </c>
    </row>
    <row r="2" spans="1:8" x14ac:dyDescent="0.3">
      <c r="A2" t="s">
        <v>35</v>
      </c>
      <c r="B2" t="s">
        <v>42</v>
      </c>
      <c r="C2" t="s">
        <v>36</v>
      </c>
      <c r="D2" t="s">
        <v>37</v>
      </c>
      <c r="E2" t="s">
        <v>48</v>
      </c>
      <c r="F2" t="s">
        <v>16</v>
      </c>
      <c r="G2" s="23">
        <v>87</v>
      </c>
      <c r="H2" s="25">
        <f>SUM(G2)</f>
        <v>87</v>
      </c>
    </row>
    <row r="4" spans="1:8" x14ac:dyDescent="0.3">
      <c r="A4" t="s">
        <v>54</v>
      </c>
      <c r="B4" t="s">
        <v>55</v>
      </c>
      <c r="C4" t="s">
        <v>56</v>
      </c>
      <c r="D4" t="s">
        <v>37</v>
      </c>
      <c r="E4" t="s">
        <v>57</v>
      </c>
      <c r="F4" t="s">
        <v>28</v>
      </c>
      <c r="G4" s="23">
        <v>83</v>
      </c>
      <c r="H4" s="25">
        <f>SUM(G4)</f>
        <v>83</v>
      </c>
    </row>
    <row r="8" spans="1:8" x14ac:dyDescent="0.3">
      <c r="G8" s="16"/>
      <c r="H8" s="19"/>
    </row>
    <row r="13" spans="1:8" x14ac:dyDescent="0.3">
      <c r="G13" s="17"/>
    </row>
    <row r="14" spans="1:8" x14ac:dyDescent="0.3">
      <c r="G14" s="17"/>
    </row>
    <row r="20" spans="2:2" x14ac:dyDescent="0.3">
      <c r="B20" t="s">
        <v>14</v>
      </c>
    </row>
    <row r="21" spans="2:2" x14ac:dyDescent="0.3">
      <c r="B21" t="s"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"/>
  <sheetViews>
    <sheetView tabSelected="1" zoomScaleNormal="100" workbookViewId="0">
      <selection activeCell="H5" sqref="H5"/>
    </sheetView>
  </sheetViews>
  <sheetFormatPr defaultRowHeight="15.05" x14ac:dyDescent="0.3"/>
  <cols>
    <col min="1" max="1" width="13.109375" bestFit="1" customWidth="1"/>
    <col min="2" max="2" width="27.5546875" bestFit="1" customWidth="1"/>
    <col min="3" max="3" width="12.6640625" bestFit="1" customWidth="1"/>
    <col min="4" max="4" width="11.5546875" bestFit="1" customWidth="1"/>
    <col min="5" max="5" width="10.109375" bestFit="1" customWidth="1"/>
    <col min="6" max="6" width="21.44140625" bestFit="1" customWidth="1"/>
    <col min="7" max="7" width="7.6640625" bestFit="1" customWidth="1"/>
    <col min="8" max="8" width="16.4414062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2" t="s">
        <v>7</v>
      </c>
    </row>
    <row r="2" spans="1:8" x14ac:dyDescent="0.3">
      <c r="A2" t="s">
        <v>26</v>
      </c>
      <c r="B2" t="s">
        <v>27</v>
      </c>
      <c r="C2" t="s">
        <v>22</v>
      </c>
      <c r="D2" t="s">
        <v>25</v>
      </c>
      <c r="E2" t="s">
        <v>50</v>
      </c>
      <c r="F2" t="s">
        <v>10</v>
      </c>
      <c r="G2" s="13">
        <v>92</v>
      </c>
      <c r="H2" s="27">
        <f>SUM(G2)</f>
        <v>92</v>
      </c>
    </row>
    <row r="3" spans="1:8" x14ac:dyDescent="0.3">
      <c r="G3" s="13"/>
    </row>
    <row r="4" spans="1:8" x14ac:dyDescent="0.3">
      <c r="A4" t="s">
        <v>23</v>
      </c>
      <c r="B4" t="s">
        <v>24</v>
      </c>
      <c r="C4" t="s">
        <v>16</v>
      </c>
      <c r="D4" t="s">
        <v>25</v>
      </c>
      <c r="E4" t="s">
        <v>50</v>
      </c>
      <c r="F4" t="s">
        <v>19</v>
      </c>
      <c r="G4" s="13">
        <v>80</v>
      </c>
      <c r="H4" s="27">
        <f>SUM(G4)</f>
        <v>80</v>
      </c>
    </row>
    <row r="5" spans="1:8" x14ac:dyDescent="0.3">
      <c r="G5" s="13"/>
      <c r="H5" s="9"/>
    </row>
    <row r="6" spans="1:8" x14ac:dyDescent="0.3">
      <c r="G6" s="13"/>
      <c r="H6" s="2"/>
    </row>
    <row r="7" spans="1:8" x14ac:dyDescent="0.3">
      <c r="G7" s="13"/>
    </row>
    <row r="8" spans="1:8" x14ac:dyDescent="0.3">
      <c r="G8" s="13"/>
    </row>
    <row r="9" spans="1:8" x14ac:dyDescent="0.3">
      <c r="G9" s="13"/>
    </row>
    <row r="14" spans="1:8" x14ac:dyDescent="0.3">
      <c r="G14" s="8"/>
    </row>
  </sheetData>
  <sortState xmlns:xlrd2="http://schemas.microsoft.com/office/spreadsheetml/2017/richdata2" ref="A12:G21">
    <sortCondition descending="1" ref="G12:G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Begynder</vt:lpstr>
      <vt:lpstr>Øvede</vt:lpstr>
      <vt:lpstr>Ekspert</vt:lpstr>
      <vt:lpstr>Champion</vt:lpstr>
      <vt:lpstr>Senior</vt:lpstr>
    </vt:vector>
  </TitlesOfParts>
  <Company>CDK Global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revision/>
  <dcterms:created xsi:type="dcterms:W3CDTF">2020-02-11T09:33:08Z</dcterms:created>
  <dcterms:modified xsi:type="dcterms:W3CDTF">2023-04-11T19:23:08Z</dcterms:modified>
</cp:coreProperties>
</file>