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45603\Dropbox\LAU\2022\Årets hund lister 2022\"/>
    </mc:Choice>
  </mc:AlternateContent>
  <xr:revisionPtr revIDLastSave="0" documentId="13_ncr:1_{783B4B2B-C359-4B57-B9DE-70FA500F96E1}" xr6:coauthVersionLast="47" xr6:coauthVersionMax="47" xr10:uidLastSave="{00000000-0000-0000-0000-000000000000}"/>
  <bookViews>
    <workbookView xWindow="-120" yWindow="-120" windowWidth="25440" windowHeight="15390" activeTab="2" xr2:uid="{00000000-000D-0000-FFFF-FFFF00000000}"/>
  </bookViews>
  <sheets>
    <sheet name="LP1" sheetId="1" r:id="rId1"/>
    <sheet name="LP2" sheetId="2" r:id="rId2"/>
    <sheet name="LP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3" l="1"/>
  <c r="H9" i="1"/>
  <c r="H4" i="1"/>
  <c r="H4" i="2"/>
  <c r="H7" i="1"/>
  <c r="H11" i="1"/>
</calcChain>
</file>

<file path=xl/sharedStrings.xml><?xml version="1.0" encoding="utf-8"?>
<sst xmlns="http://schemas.openxmlformats.org/spreadsheetml/2006/main" count="112" uniqueCount="60">
  <si>
    <t>Stambogsnr</t>
  </si>
  <si>
    <t>Stambogsnavn</t>
  </si>
  <si>
    <t>Hundefører</t>
  </si>
  <si>
    <t>Klasse</t>
  </si>
  <si>
    <t xml:space="preserve">Dato </t>
  </si>
  <si>
    <t>Point</t>
  </si>
  <si>
    <t>Dommer</t>
  </si>
  <si>
    <t>Point i alt 3 prøver</t>
  </si>
  <si>
    <t>2 forskellige dommere</t>
  </si>
  <si>
    <t>DK12679/2019</t>
  </si>
  <si>
    <t>Legend of Camelot's Rocky Ground</t>
  </si>
  <si>
    <t>Vibeke Egede Tjellesen</t>
  </si>
  <si>
    <t>Klasse 1 (max. 200 point)</t>
  </si>
  <si>
    <t>160 point og derover 1 pr.</t>
  </si>
  <si>
    <t>140 - 159,5 point 2 pr.</t>
  </si>
  <si>
    <t>120 - 139,5 point 3 pr.</t>
  </si>
  <si>
    <t>Klasse 2 (max. 280 point)</t>
  </si>
  <si>
    <t>224 point og derover 1 pr.</t>
  </si>
  <si>
    <t>196 - 223,5 point 2 pr.</t>
  </si>
  <si>
    <t>168 - 195,5 point 3 pr.</t>
  </si>
  <si>
    <t>Klasse 3 (max. 320 point)</t>
  </si>
  <si>
    <t>256 point og derover 1 pr.</t>
  </si>
  <si>
    <t>224 – 255,5 point 2 pr.</t>
  </si>
  <si>
    <t>192 – 223,5 point 3 pr</t>
  </si>
  <si>
    <t>Lydighed klasse 2</t>
  </si>
  <si>
    <t>Marianne Jensen</t>
  </si>
  <si>
    <t>20.03.2022</t>
  </si>
  <si>
    <t>Brian Esbensen</t>
  </si>
  <si>
    <t>16.04.2022</t>
  </si>
  <si>
    <t>DK14282/2019</t>
  </si>
  <si>
    <t>Wall Street's River Phoenix</t>
  </si>
  <si>
    <t>Maibritt Kjærhus</t>
  </si>
  <si>
    <t>Lydighed klasse 1</t>
  </si>
  <si>
    <t>23.04.2022</t>
  </si>
  <si>
    <t>DK08752/2017</t>
  </si>
  <si>
    <t>Lapinette's Isabella Blues</t>
  </si>
  <si>
    <t>Mads Møller</t>
  </si>
  <si>
    <t>06.08.2022</t>
  </si>
  <si>
    <t>Hans Ove Pedersen</t>
  </si>
  <si>
    <t>21.05.2022</t>
  </si>
  <si>
    <t>Lone Thyrsgaard</t>
  </si>
  <si>
    <t>Anja Bege Knudsen</t>
  </si>
  <si>
    <t>09.04.2022</t>
  </si>
  <si>
    <t>Tina Kjeldbjerg</t>
  </si>
  <si>
    <t>DK10387/2014</t>
  </si>
  <si>
    <t>Immortal Lady's Marshall Rascal</t>
  </si>
  <si>
    <t>Merete Marx Stenaae</t>
  </si>
  <si>
    <t>Erhard Jørgensen</t>
  </si>
  <si>
    <t>02.10.2022</t>
  </si>
  <si>
    <t>24.09.2022</t>
  </si>
  <si>
    <t>DK00724/2020</t>
  </si>
  <si>
    <t>Lapinette's Jazzanova</t>
  </si>
  <si>
    <t>Lone Sørensen</t>
  </si>
  <si>
    <t>08.10.2022</t>
  </si>
  <si>
    <t>DK01679/2016</t>
  </si>
  <si>
    <t>Keylocs Amazing Stella Nova</t>
  </si>
  <si>
    <t>Marieanne Larsen</t>
  </si>
  <si>
    <t>Lydighed klasse 3</t>
  </si>
  <si>
    <t>Palle Bergsø</t>
  </si>
  <si>
    <t>1. vinder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</si>
</sst>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Fill="1" applyAlignment="1">
      <alignment horizontal="center"/>
    </xf>
    <xf numFmtId="164" fontId="1" fillId="0" borderId="0" xfId="1" applyNumberFormat="1" applyFont="1"/>
    <xf numFmtId="164" fontId="0" fillId="0" borderId="0" xfId="1" applyNumberFormat="1" applyFont="1"/>
    <xf numFmtId="164" fontId="2" fillId="0" borderId="0" xfId="1" applyNumberFormat="1" applyFont="1" applyFill="1"/>
    <xf numFmtId="43" fontId="1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164" fontId="1" fillId="0" borderId="0" xfId="1" applyNumberFormat="1" applyFont="1" applyAlignment="1"/>
    <xf numFmtId="164" fontId="0" fillId="0" borderId="0" xfId="1" applyNumberFormat="1" applyFont="1" applyAlignment="1"/>
    <xf numFmtId="43" fontId="2" fillId="0" borderId="0" xfId="1" applyFont="1" applyFill="1"/>
    <xf numFmtId="165" fontId="2" fillId="0" borderId="0" xfId="1" applyNumberFormat="1" applyFont="1" applyAlignment="1"/>
    <xf numFmtId="2" fontId="0" fillId="0" borderId="0" xfId="0" applyNumberFormat="1" applyAlignment="1">
      <alignment horizontal="center"/>
    </xf>
    <xf numFmtId="165" fontId="1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4" fontId="2" fillId="0" borderId="0" xfId="1" applyNumberFormat="1" applyFont="1"/>
    <xf numFmtId="43" fontId="2" fillId="0" borderId="0" xfId="1" applyFont="1" applyAlignment="1">
      <alignment horizontal="left"/>
    </xf>
    <xf numFmtId="165" fontId="1" fillId="0" borderId="0" xfId="1" applyNumberFormat="1" applyFont="1"/>
    <xf numFmtId="165" fontId="2" fillId="0" borderId="0" xfId="1" applyNumberFormat="1" applyFont="1" applyFill="1"/>
    <xf numFmtId="165" fontId="0" fillId="0" borderId="0" xfId="1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zoomScaleNormal="100" workbookViewId="0">
      <selection activeCell="B9" sqref="B9"/>
    </sheetView>
  </sheetViews>
  <sheetFormatPr defaultRowHeight="15" x14ac:dyDescent="0.25"/>
  <cols>
    <col min="1" max="1" width="13.42578125" bestFit="1" customWidth="1"/>
    <col min="2" max="2" width="30.5703125" bestFit="1" customWidth="1"/>
    <col min="3" max="4" width="20.140625" customWidth="1"/>
    <col min="5" max="5" width="10.28515625" bestFit="1" customWidth="1"/>
    <col min="6" max="6" width="23.42578125" bestFit="1" customWidth="1"/>
    <col min="7" max="7" width="8" style="21" bestFit="1" customWidth="1"/>
    <col min="8" max="8" width="18.85546875" style="16" bestFit="1" customWidth="1"/>
    <col min="9" max="9" width="23.425781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9" t="s">
        <v>5</v>
      </c>
      <c r="H1" s="15" t="s">
        <v>7</v>
      </c>
      <c r="I1" s="1"/>
    </row>
    <row r="2" spans="1:9" x14ac:dyDescent="0.25">
      <c r="A2" t="s">
        <v>34</v>
      </c>
      <c r="B2" t="s">
        <v>35</v>
      </c>
      <c r="C2" t="s">
        <v>46</v>
      </c>
      <c r="D2" t="s">
        <v>32</v>
      </c>
      <c r="E2" t="s">
        <v>48</v>
      </c>
      <c r="F2" t="s">
        <v>47</v>
      </c>
      <c r="G2" s="20">
        <v>187.5</v>
      </c>
    </row>
    <row r="3" spans="1:9" x14ac:dyDescent="0.25">
      <c r="A3" t="s">
        <v>34</v>
      </c>
      <c r="B3" t="s">
        <v>35</v>
      </c>
      <c r="C3" t="s">
        <v>46</v>
      </c>
      <c r="D3" t="s">
        <v>32</v>
      </c>
      <c r="E3" t="s">
        <v>37</v>
      </c>
      <c r="F3" t="s">
        <v>38</v>
      </c>
      <c r="G3" s="20">
        <v>181</v>
      </c>
    </row>
    <row r="4" spans="1:9" x14ac:dyDescent="0.25">
      <c r="A4" t="s">
        <v>34</v>
      </c>
      <c r="B4" t="s">
        <v>35</v>
      </c>
      <c r="C4" t="s">
        <v>46</v>
      </c>
      <c r="D4" t="s">
        <v>32</v>
      </c>
      <c r="E4" t="s">
        <v>33</v>
      </c>
      <c r="F4" t="s">
        <v>36</v>
      </c>
      <c r="G4" s="20">
        <v>162</v>
      </c>
      <c r="H4" s="16">
        <f>SUM(G2:G4)</f>
        <v>530.5</v>
      </c>
      <c r="I4" t="s">
        <v>59</v>
      </c>
    </row>
    <row r="5" spans="1:9" x14ac:dyDescent="0.25">
      <c r="A5" s="1"/>
      <c r="C5" s="1"/>
      <c r="D5" s="1"/>
      <c r="E5" s="1"/>
      <c r="F5" s="1"/>
      <c r="G5" s="19"/>
      <c r="H5" s="15"/>
      <c r="I5" s="1"/>
    </row>
    <row r="6" spans="1:9" x14ac:dyDescent="0.25">
      <c r="A6" t="s">
        <v>29</v>
      </c>
      <c r="B6" t="s">
        <v>30</v>
      </c>
      <c r="C6" t="s">
        <v>31</v>
      </c>
      <c r="D6" t="s">
        <v>32</v>
      </c>
      <c r="E6" t="s">
        <v>39</v>
      </c>
      <c r="F6" t="s">
        <v>47</v>
      </c>
      <c r="G6" s="20">
        <v>138</v>
      </c>
    </row>
    <row r="7" spans="1:9" x14ac:dyDescent="0.25">
      <c r="A7" t="s">
        <v>29</v>
      </c>
      <c r="B7" t="s">
        <v>30</v>
      </c>
      <c r="C7" t="s">
        <v>31</v>
      </c>
      <c r="D7" t="s">
        <v>32</v>
      </c>
      <c r="E7" t="s">
        <v>42</v>
      </c>
      <c r="F7" t="s">
        <v>41</v>
      </c>
      <c r="G7" s="20">
        <v>166</v>
      </c>
      <c r="H7" s="16">
        <f>SUM(G6:G7)</f>
        <v>304</v>
      </c>
    </row>
    <row r="8" spans="1:9" x14ac:dyDescent="0.25">
      <c r="A8" s="1"/>
      <c r="C8" s="1"/>
      <c r="D8" s="1"/>
      <c r="E8" s="1"/>
      <c r="F8" s="1"/>
      <c r="G8" s="19"/>
      <c r="H8" s="15"/>
      <c r="I8" s="1"/>
    </row>
    <row r="9" spans="1:9" x14ac:dyDescent="0.25">
      <c r="A9" t="s">
        <v>50</v>
      </c>
      <c r="B9" t="s">
        <v>51</v>
      </c>
      <c r="C9" t="s">
        <v>52</v>
      </c>
      <c r="D9" t="s">
        <v>32</v>
      </c>
      <c r="E9" t="s">
        <v>53</v>
      </c>
      <c r="F9" t="s">
        <v>41</v>
      </c>
      <c r="G9" s="21">
        <v>134</v>
      </c>
      <c r="H9" s="16">
        <f>SUM(G9)</f>
        <v>134</v>
      </c>
    </row>
    <row r="11" spans="1:9" x14ac:dyDescent="0.25">
      <c r="A11" t="s">
        <v>44</v>
      </c>
      <c r="B11" t="s">
        <v>45</v>
      </c>
      <c r="C11" t="s">
        <v>43</v>
      </c>
      <c r="D11" t="s">
        <v>32</v>
      </c>
      <c r="E11" t="s">
        <v>42</v>
      </c>
      <c r="F11" t="s">
        <v>41</v>
      </c>
      <c r="G11" s="20">
        <v>133</v>
      </c>
      <c r="H11" s="16">
        <f>SUM(G11)</f>
        <v>133</v>
      </c>
    </row>
    <row r="18" spans="2:2" x14ac:dyDescent="0.25">
      <c r="B18" t="s">
        <v>12</v>
      </c>
    </row>
    <row r="19" spans="2:2" x14ac:dyDescent="0.25">
      <c r="B19" t="s">
        <v>13</v>
      </c>
    </row>
    <row r="20" spans="2:2" x14ac:dyDescent="0.25">
      <c r="B20" t="s">
        <v>14</v>
      </c>
    </row>
    <row r="21" spans="2:2" x14ac:dyDescent="0.25">
      <c r="B21" t="s">
        <v>15</v>
      </c>
    </row>
    <row r="22" spans="2:2" x14ac:dyDescent="0.25">
      <c r="B22" t="s">
        <v>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A11" sqref="A11"/>
    </sheetView>
  </sheetViews>
  <sheetFormatPr defaultRowHeight="15" x14ac:dyDescent="0.25"/>
  <cols>
    <col min="1" max="1" width="13.140625" bestFit="1" customWidth="1"/>
    <col min="2" max="2" width="30.28515625" bestFit="1" customWidth="1"/>
    <col min="3" max="3" width="20.140625" bestFit="1" customWidth="1"/>
    <col min="4" max="4" width="21.85546875" bestFit="1" customWidth="1"/>
    <col min="5" max="5" width="10.140625" bestFit="1" customWidth="1"/>
    <col min="6" max="6" width="21.42578125" bestFit="1" customWidth="1"/>
    <col min="7" max="7" width="7.7109375" style="3" bestFit="1" customWidth="1"/>
    <col min="8" max="8" width="16.42578125" style="11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2" t="s">
        <v>5</v>
      </c>
      <c r="H1" s="10" t="s">
        <v>7</v>
      </c>
    </row>
    <row r="2" spans="1:8" x14ac:dyDescent="0.25">
      <c r="A2" t="s">
        <v>9</v>
      </c>
      <c r="B2" t="s">
        <v>10</v>
      </c>
      <c r="C2" t="s">
        <v>11</v>
      </c>
      <c r="D2" t="s">
        <v>24</v>
      </c>
      <c r="E2" t="s">
        <v>26</v>
      </c>
      <c r="F2" t="s">
        <v>27</v>
      </c>
      <c r="G2" s="12">
        <v>194.5</v>
      </c>
    </row>
    <row r="3" spans="1:8" x14ac:dyDescent="0.25">
      <c r="A3" t="s">
        <v>9</v>
      </c>
      <c r="B3" t="s">
        <v>10</v>
      </c>
      <c r="C3" t="s">
        <v>11</v>
      </c>
      <c r="D3" t="s">
        <v>24</v>
      </c>
      <c r="E3" t="s">
        <v>33</v>
      </c>
      <c r="F3" t="s">
        <v>40</v>
      </c>
      <c r="G3" s="12">
        <v>176.5</v>
      </c>
    </row>
    <row r="4" spans="1:8" x14ac:dyDescent="0.25">
      <c r="A4" t="s">
        <v>9</v>
      </c>
      <c r="B4" t="s">
        <v>10</v>
      </c>
      <c r="C4" t="s">
        <v>11</v>
      </c>
      <c r="D4" t="s">
        <v>24</v>
      </c>
      <c r="E4" t="s">
        <v>28</v>
      </c>
      <c r="F4" t="s">
        <v>25</v>
      </c>
      <c r="G4" s="14">
        <v>216.5</v>
      </c>
      <c r="H4" s="11">
        <f>SUM(G2:G4)</f>
        <v>587.5</v>
      </c>
    </row>
    <row r="5" spans="1:8" x14ac:dyDescent="0.25">
      <c r="A5" s="1"/>
      <c r="B5" s="1"/>
      <c r="C5" s="1"/>
      <c r="D5" s="1"/>
      <c r="E5" s="1"/>
      <c r="F5" s="1"/>
      <c r="G5" s="2"/>
      <c r="H5" s="10"/>
    </row>
    <row r="6" spans="1:8" x14ac:dyDescent="0.25">
      <c r="G6" s="4"/>
    </row>
    <row r="7" spans="1:8" x14ac:dyDescent="0.25">
      <c r="G7" s="4"/>
    </row>
    <row r="8" spans="1:8" x14ac:dyDescent="0.25">
      <c r="G8" s="4"/>
      <c r="H8" s="13"/>
    </row>
    <row r="9" spans="1:8" x14ac:dyDescent="0.25">
      <c r="G9" s="4"/>
      <c r="H9" s="10"/>
    </row>
    <row r="19" spans="2:2" x14ac:dyDescent="0.25">
      <c r="B19" t="s">
        <v>16</v>
      </c>
    </row>
    <row r="20" spans="2:2" x14ac:dyDescent="0.25">
      <c r="B20" t="s">
        <v>17</v>
      </c>
    </row>
    <row r="21" spans="2:2" x14ac:dyDescent="0.25">
      <c r="B21" t="s">
        <v>18</v>
      </c>
    </row>
    <row r="22" spans="2:2" x14ac:dyDescent="0.25">
      <c r="B22" t="s">
        <v>19</v>
      </c>
    </row>
    <row r="23" spans="2:2" x14ac:dyDescent="0.25">
      <c r="B23" t="s">
        <v>8</v>
      </c>
    </row>
  </sheetData>
  <sortState xmlns:xlrd2="http://schemas.microsoft.com/office/spreadsheetml/2017/richdata2" ref="A10:G11">
    <sortCondition descending="1" ref="G10:G1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tabSelected="1" zoomScaleNormal="100" workbookViewId="0">
      <selection activeCell="D23" sqref="D23"/>
    </sheetView>
  </sheetViews>
  <sheetFormatPr defaultRowHeight="15" x14ac:dyDescent="0.25"/>
  <cols>
    <col min="1" max="1" width="13.42578125" bestFit="1" customWidth="1"/>
    <col min="2" max="2" width="30.28515625" bestFit="1" customWidth="1"/>
    <col min="3" max="3" width="20.28515625" bestFit="1" customWidth="1"/>
    <col min="4" max="4" width="27" bestFit="1" customWidth="1"/>
    <col min="5" max="5" width="10.140625" bestFit="1" customWidth="1"/>
    <col min="6" max="6" width="18" bestFit="1" customWidth="1"/>
    <col min="7" max="7" width="7.7109375" style="6" bestFit="1" customWidth="1"/>
    <col min="8" max="8" width="13.5703125" style="9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5" t="s">
        <v>5</v>
      </c>
      <c r="H1" s="8" t="s">
        <v>7</v>
      </c>
    </row>
    <row r="2" spans="1:8" x14ac:dyDescent="0.25">
      <c r="A2" t="s">
        <v>54</v>
      </c>
      <c r="B2" t="s">
        <v>55</v>
      </c>
      <c r="C2" t="s">
        <v>56</v>
      </c>
      <c r="D2" t="s">
        <v>57</v>
      </c>
      <c r="E2" t="s">
        <v>49</v>
      </c>
      <c r="F2" t="s">
        <v>27</v>
      </c>
      <c r="G2" s="6">
        <v>240</v>
      </c>
    </row>
    <row r="3" spans="1:8" x14ac:dyDescent="0.25">
      <c r="A3" t="s">
        <v>54</v>
      </c>
      <c r="B3" t="s">
        <v>55</v>
      </c>
      <c r="C3" t="s">
        <v>56</v>
      </c>
      <c r="D3" t="s">
        <v>57</v>
      </c>
      <c r="E3" t="s">
        <v>48</v>
      </c>
      <c r="F3" t="s">
        <v>58</v>
      </c>
      <c r="G3" s="17">
        <v>231</v>
      </c>
      <c r="H3" s="18">
        <f>SUM(G2:G3)</f>
        <v>471</v>
      </c>
    </row>
    <row r="8" spans="1:8" x14ac:dyDescent="0.25">
      <c r="G8" s="7"/>
    </row>
    <row r="10" spans="1:8" x14ac:dyDescent="0.25">
      <c r="B10" t="s">
        <v>20</v>
      </c>
    </row>
    <row r="11" spans="1:8" x14ac:dyDescent="0.25">
      <c r="B11" t="s">
        <v>21</v>
      </c>
    </row>
    <row r="12" spans="1:8" x14ac:dyDescent="0.25">
      <c r="B12" t="s">
        <v>22</v>
      </c>
    </row>
    <row r="13" spans="1:8" x14ac:dyDescent="0.25">
      <c r="B13" t="s">
        <v>23</v>
      </c>
    </row>
    <row r="14" spans="1:8" x14ac:dyDescent="0.25">
      <c r="B14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LP1</vt:lpstr>
      <vt:lpstr>LP2</vt:lpstr>
      <vt:lpstr>LP3</vt:lpstr>
    </vt:vector>
  </TitlesOfParts>
  <Company>CDK Global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45603</cp:lastModifiedBy>
  <cp:lastPrinted>2023-01-03T10:09:01Z</cp:lastPrinted>
  <dcterms:created xsi:type="dcterms:W3CDTF">2020-02-11T09:33:08Z</dcterms:created>
  <dcterms:modified xsi:type="dcterms:W3CDTF">2023-01-04T12:57:00Z</dcterms:modified>
</cp:coreProperties>
</file>